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7635" tabRatio="866" activeTab="0"/>
  </bookViews>
  <sheets>
    <sheet name="amn_1" sheetId="1" r:id="rId1"/>
    <sheet name="amn_2" sheetId="2" r:id="rId2"/>
    <sheet name="amn_3" sheetId="3" r:id="rId3"/>
    <sheet name="amn_4" sheetId="4" r:id="rId4"/>
    <sheet name="amn_5" sheetId="5" r:id="rId5"/>
    <sheet name="ntri_1" sheetId="6" r:id="rId6"/>
    <sheet name="ntri_2" sheetId="7" r:id="rId7"/>
    <sheet name="ntri_3" sheetId="8" r:id="rId8"/>
    <sheet name="ntri_4" sheetId="9" r:id="rId9"/>
    <sheet name="ntri_5" sheetId="10" r:id="rId10"/>
    <sheet name="ntra_1" sheetId="11" r:id="rId11"/>
    <sheet name="ntra_2" sheetId="12" r:id="rId12"/>
    <sheet name="ntra_3" sheetId="13" r:id="rId13"/>
    <sheet name="ntra_4" sheetId="14" r:id="rId14"/>
    <sheet name="ntra_5" sheetId="15" r:id="rId15"/>
    <sheet name="dox_1" sheetId="16" r:id="rId16"/>
    <sheet name="dox_2" sheetId="17" r:id="rId17"/>
    <sheet name="dox_3" sheetId="18" r:id="rId18"/>
    <sheet name="dox_4" sheetId="19" r:id="rId19"/>
    <sheet name="dox_5" sheetId="20" r:id="rId20"/>
  </sheets>
  <definedNames/>
  <calcPr fullCalcOnLoad="1"/>
</workbook>
</file>

<file path=xl/sharedStrings.xml><?xml version="1.0" encoding="utf-8"?>
<sst xmlns="http://schemas.openxmlformats.org/spreadsheetml/2006/main" count="978" uniqueCount="68">
  <si>
    <t>AMMONIUM</t>
  </si>
  <si>
    <t>Please give the most recent information of as many years as possible</t>
  </si>
  <si>
    <r>
      <t xml:space="preserve">EWN-Code </t>
    </r>
    <r>
      <rPr>
        <sz val="10"/>
        <rFont val="Arial"/>
        <family val="2"/>
      </rPr>
      <t>(from GWLST_cc.xls)</t>
    </r>
  </si>
  <si>
    <t>SI001</t>
  </si>
  <si>
    <t>(format: cc###   ...  cc = country code, ### = 3 numbers)</t>
  </si>
  <si>
    <t>name of the groundwater body</t>
  </si>
  <si>
    <t>MURSKO-PREKMURSKO POLJE</t>
  </si>
  <si>
    <t>Type of sampling site</t>
  </si>
  <si>
    <t>Please give the number and main purpose of the sampling sites monitoring AMMONIUM</t>
  </si>
  <si>
    <t>(only one nomination per sampling site!)</t>
  </si>
  <si>
    <t>year</t>
  </si>
  <si>
    <t>drinking water well</t>
  </si>
  <si>
    <t>industrial well</t>
  </si>
  <si>
    <t xml:space="preserve">wells with other uses </t>
  </si>
  <si>
    <t xml:space="preserve">surveillance </t>
  </si>
  <si>
    <t>total no. of sampling sites</t>
  </si>
  <si>
    <t>Monitoring Frequency</t>
  </si>
  <si>
    <t>How many sampling sites with regard to AMMONIUM are investigated for how many times per year?</t>
  </si>
  <si>
    <t>number of sampling sites</t>
  </si>
  <si>
    <t>sampling frequency per year</t>
  </si>
  <si>
    <t>Summary frequency</t>
  </si>
  <si>
    <t>Please give the summary frequency of AMMONIUM in mg/l.</t>
  </si>
  <si>
    <t>no. of sampl. sites</t>
  </si>
  <si>
    <t>mean value</t>
  </si>
  <si>
    <t>min</t>
  </si>
  <si>
    <t>percentiles</t>
  </si>
  <si>
    <t>max</t>
  </si>
  <si>
    <t>Frequency distribution</t>
  </si>
  <si>
    <t>Please give the number of sampling sites per class for each year</t>
  </si>
  <si>
    <t>&lt;= 0,1 mg/l</t>
  </si>
  <si>
    <t>&gt; 0,1 - &lt;= 0,3 mg/l</t>
  </si>
  <si>
    <t>&gt; 0,3 - &lt;= 0,5 mg/l</t>
  </si>
  <si>
    <t>&gt; 0,5 mg/l</t>
  </si>
  <si>
    <t>no. of sampling sites</t>
  </si>
  <si>
    <t>NITRITE</t>
  </si>
  <si>
    <t>Please give the number and main purpose of the sampling sites monitoring NITRITE</t>
  </si>
  <si>
    <t>How many sampling sites with regard to NITRITE are investigated for how many times per year?</t>
  </si>
  <si>
    <t>Please give the summary frequency of NITRITE in mg/l.</t>
  </si>
  <si>
    <t>&lt;= 0,01 mg/l</t>
  </si>
  <si>
    <t>&gt; 0,01 - &lt;= 0,03 mg/l</t>
  </si>
  <si>
    <t>&gt; 0,03 - &lt;= 0,06 mg/l</t>
  </si>
  <si>
    <t>&gt; 0,06 - &lt;= 0,1 mg/l</t>
  </si>
  <si>
    <t>&gt; 0,1 mg/l</t>
  </si>
  <si>
    <t>DISSOLVED OXYGEN</t>
  </si>
  <si>
    <t>Please give the number and main purpose of the sampling sites monitoring DISSOLVED OXYGEN</t>
  </si>
  <si>
    <t>How many sampling sites with regard to DISSOLVED OXYGEN are investigated for how many times per year?</t>
  </si>
  <si>
    <t>Please give the summary frequency of DISSOLVED OXYGEN in mg/l.</t>
  </si>
  <si>
    <t>&lt;= 2 mg/l</t>
  </si>
  <si>
    <t>&gt;2 - &lt;= 5 mg/l</t>
  </si>
  <si>
    <t>&gt; 5 mg/l</t>
  </si>
  <si>
    <t>SI002</t>
  </si>
  <si>
    <t>CELJSKA KOTLINA</t>
  </si>
  <si>
    <t>NITRATE</t>
  </si>
  <si>
    <t>Please give the number and main purpose of the sampling sites monitoring NITRATE</t>
  </si>
  <si>
    <t>How many sampling sites with regard to NITRATE are investigated for how many times per year?</t>
  </si>
  <si>
    <t>Please give the summary frequency of NITRATE in mg/l.</t>
  </si>
  <si>
    <t>&lt;= 10 mg/l</t>
  </si>
  <si>
    <t>&gt; 10 - &lt;= 25 mg/l</t>
  </si>
  <si>
    <t>&gt;25 - &lt;= 50 mg/l</t>
  </si>
  <si>
    <t>&gt; 50 mg/l</t>
  </si>
  <si>
    <t>&lt; 0,1</t>
  </si>
  <si>
    <t>&lt; 0,5</t>
  </si>
  <si>
    <t>SI003</t>
  </si>
  <si>
    <t>LJUBLJANSKO POLJE</t>
  </si>
  <si>
    <t>SI004</t>
  </si>
  <si>
    <t>KRŠKO-BREŽIŠKO POLJE</t>
  </si>
  <si>
    <t>SI005</t>
  </si>
  <si>
    <t>RIŽANA SPRING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</si>
</sst>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 CE"/>
      <family val="0"/>
    </font>
    <font>
      <b/>
      <u val="single"/>
      <sz val="2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0" fillId="2" borderId="18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3" fillId="0" borderId="19" xfId="0" applyFont="1" applyBorder="1" applyAlignment="1" applyProtection="1">
      <alignment/>
      <protection locked="0"/>
    </xf>
    <xf numFmtId="0" fontId="0" fillId="2" borderId="3" xfId="0" applyFill="1" applyBorder="1" applyAlignment="1">
      <alignment horizontal="righ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" borderId="3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Continuous" vertical="center"/>
    </xf>
    <xf numFmtId="9" fontId="0" fillId="2" borderId="0" xfId="0" applyNumberForma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0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3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8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8</v>
      </c>
      <c r="D20" s="20">
        <v>8</v>
      </c>
      <c r="E20" s="20">
        <v>8</v>
      </c>
      <c r="F20" s="20">
        <v>8</v>
      </c>
      <c r="G20" s="20">
        <v>8</v>
      </c>
      <c r="H20" s="20">
        <v>8</v>
      </c>
      <c r="I20" s="20">
        <v>8</v>
      </c>
      <c r="J20" s="20">
        <v>13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8</v>
      </c>
      <c r="D21" s="28">
        <f t="shared" si="0"/>
        <v>8</v>
      </c>
      <c r="E21" s="28">
        <f t="shared" si="0"/>
        <v>8</v>
      </c>
      <c r="F21" s="28">
        <f t="shared" si="0"/>
        <v>8</v>
      </c>
      <c r="G21" s="28">
        <f t="shared" si="0"/>
        <v>8</v>
      </c>
      <c r="H21" s="28">
        <f t="shared" si="0"/>
        <v>8</v>
      </c>
      <c r="I21" s="28">
        <f t="shared" si="0"/>
        <v>8</v>
      </c>
      <c r="J21" s="28">
        <f t="shared" si="0"/>
        <v>13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17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8</v>
      </c>
      <c r="G30" s="34">
        <v>8</v>
      </c>
      <c r="H30" s="34">
        <v>8</v>
      </c>
      <c r="I30" s="34">
        <v>8</v>
      </c>
      <c r="J30" s="34">
        <v>13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21</v>
      </c>
    </row>
    <row r="52" spans="1:17" s="42" customFormat="1" ht="18.75" customHeight="1">
      <c r="A52" s="40"/>
      <c r="B52" s="41"/>
      <c r="C52" s="68" t="s">
        <v>10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" customHeight="1">
      <c r="A54" s="44"/>
      <c r="B54" s="45" t="s">
        <v>22</v>
      </c>
      <c r="C54" s="46">
        <v>8</v>
      </c>
      <c r="D54" s="46">
        <v>8</v>
      </c>
      <c r="E54" s="46">
        <v>8</v>
      </c>
      <c r="F54" s="46">
        <v>8</v>
      </c>
      <c r="G54" s="46">
        <v>8</v>
      </c>
      <c r="H54" s="46">
        <v>8</v>
      </c>
      <c r="I54" s="46">
        <v>8</v>
      </c>
      <c r="J54" s="46">
        <v>13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47" t="s">
        <v>23</v>
      </c>
      <c r="C55" s="48">
        <v>0.03</v>
      </c>
      <c r="D55" s="48">
        <v>0.01</v>
      </c>
      <c r="E55" s="48">
        <v>0.03</v>
      </c>
      <c r="F55" s="48">
        <v>0.07</v>
      </c>
      <c r="G55" s="48">
        <v>0.07</v>
      </c>
      <c r="H55" s="48">
        <v>0.18</v>
      </c>
      <c r="I55" s="48">
        <v>0.03</v>
      </c>
      <c r="J55" s="48">
        <v>0.01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48">
        <v>0.01</v>
      </c>
      <c r="E56" s="48">
        <v>0.01</v>
      </c>
      <c r="F56" s="48">
        <v>0.01</v>
      </c>
      <c r="G56" s="48">
        <v>0.01</v>
      </c>
      <c r="H56" s="48">
        <v>0.01</v>
      </c>
      <c r="I56" s="48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48">
        <v>0.01</v>
      </c>
      <c r="E57" s="48">
        <v>0.01</v>
      </c>
      <c r="F57" s="48">
        <v>0.01</v>
      </c>
      <c r="G57" s="48">
        <v>0.01</v>
      </c>
      <c r="H57" s="48">
        <v>0.01</v>
      </c>
      <c r="I57" s="48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48">
        <v>0.01</v>
      </c>
      <c r="E58" s="48">
        <v>0.01</v>
      </c>
      <c r="F58" s="48">
        <v>0.01</v>
      </c>
      <c r="G58" s="48">
        <v>0.01</v>
      </c>
      <c r="H58" s="48">
        <v>0.01</v>
      </c>
      <c r="I58" s="48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48">
        <v>0.01</v>
      </c>
      <c r="E59" s="48">
        <v>0.01</v>
      </c>
      <c r="F59" s="48">
        <v>0.01</v>
      </c>
      <c r="G59" s="48">
        <v>0.01</v>
      </c>
      <c r="H59" s="48">
        <v>0.01</v>
      </c>
      <c r="I59" s="48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48">
        <v>0.01</v>
      </c>
      <c r="E60" s="48">
        <v>0.01</v>
      </c>
      <c r="F60" s="48">
        <v>0.01</v>
      </c>
      <c r="G60" s="53">
        <v>0.01</v>
      </c>
      <c r="H60" s="48">
        <v>0.01</v>
      </c>
      <c r="I60" s="48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48">
        <v>0.01</v>
      </c>
      <c r="E61" s="48">
        <v>0.01</v>
      </c>
      <c r="F61" s="48">
        <v>0.01</v>
      </c>
      <c r="G61" s="48">
        <v>0.01</v>
      </c>
      <c r="H61" s="48">
        <v>0.01</v>
      </c>
      <c r="I61" s="48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48">
        <v>0.01</v>
      </c>
      <c r="E62" s="48">
        <v>0.01</v>
      </c>
      <c r="F62" s="48">
        <v>0.01</v>
      </c>
      <c r="G62" s="48">
        <v>0.01</v>
      </c>
      <c r="H62" s="48">
        <v>0.04</v>
      </c>
      <c r="I62" s="48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48">
        <v>0.01</v>
      </c>
      <c r="E63" s="48">
        <v>0.01</v>
      </c>
      <c r="F63" s="48">
        <v>0.01</v>
      </c>
      <c r="G63" s="48">
        <v>0.01</v>
      </c>
      <c r="H63" s="48">
        <v>0.04</v>
      </c>
      <c r="I63" s="48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0.01</v>
      </c>
      <c r="D64" s="48">
        <v>0.01</v>
      </c>
      <c r="E64" s="48">
        <v>0.01</v>
      </c>
      <c r="F64" s="48">
        <v>0.02</v>
      </c>
      <c r="G64" s="48">
        <v>0.01</v>
      </c>
      <c r="H64" s="48">
        <v>0.05</v>
      </c>
      <c r="I64" s="48">
        <v>0.03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0.01</v>
      </c>
      <c r="D65" s="48">
        <v>0.01</v>
      </c>
      <c r="E65" s="48">
        <v>0.02</v>
      </c>
      <c r="F65" s="48">
        <v>0.04</v>
      </c>
      <c r="G65" s="48">
        <v>0.01</v>
      </c>
      <c r="H65" s="48">
        <v>0.05</v>
      </c>
      <c r="I65" s="48">
        <v>0.03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0.01</v>
      </c>
      <c r="D66" s="48">
        <v>0.01</v>
      </c>
      <c r="E66" s="48">
        <v>0.03</v>
      </c>
      <c r="F66" s="48">
        <v>0.05</v>
      </c>
      <c r="G66" s="48">
        <v>0.01</v>
      </c>
      <c r="H66" s="48">
        <v>0.06</v>
      </c>
      <c r="I66" s="48">
        <v>0.04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0.04</v>
      </c>
      <c r="D67" s="48">
        <v>0.01</v>
      </c>
      <c r="E67" s="48">
        <v>0.04</v>
      </c>
      <c r="F67" s="48">
        <v>0.22</v>
      </c>
      <c r="G67" s="48">
        <v>0.07</v>
      </c>
      <c r="H67" s="48">
        <v>0.2</v>
      </c>
      <c r="I67" s="48">
        <v>0.05</v>
      </c>
      <c r="J67" s="48">
        <v>0.01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0.32</v>
      </c>
      <c r="D68" s="48">
        <v>0.03</v>
      </c>
      <c r="E68" s="48">
        <v>0.19</v>
      </c>
      <c r="F68" s="48">
        <v>0.45</v>
      </c>
      <c r="G68" s="48">
        <v>0.82</v>
      </c>
      <c r="H68" s="48">
        <v>2.19</v>
      </c>
      <c r="I68" s="48">
        <v>0.08</v>
      </c>
      <c r="J68" s="48">
        <v>0.03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29</v>
      </c>
      <c r="C77" s="20">
        <v>7</v>
      </c>
      <c r="D77" s="20">
        <v>8</v>
      </c>
      <c r="E77" s="20">
        <v>7</v>
      </c>
      <c r="F77" s="20">
        <v>6</v>
      </c>
      <c r="G77" s="20">
        <v>7</v>
      </c>
      <c r="H77" s="20">
        <v>5</v>
      </c>
      <c r="I77" s="20">
        <v>8</v>
      </c>
      <c r="J77" s="20">
        <v>12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30</v>
      </c>
      <c r="C78" s="20">
        <v>1</v>
      </c>
      <c r="D78" s="20"/>
      <c r="E78" s="20">
        <v>1</v>
      </c>
      <c r="F78" s="20">
        <v>2</v>
      </c>
      <c r="G78" s="20"/>
      <c r="H78" s="20">
        <v>2</v>
      </c>
      <c r="I78" s="20"/>
      <c r="J78" s="20">
        <v>1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31</v>
      </c>
      <c r="C79" s="20"/>
      <c r="D79" s="20"/>
      <c r="E79" s="20"/>
      <c r="F79" s="20"/>
      <c r="G79" s="20">
        <v>1</v>
      </c>
      <c r="H79" s="20">
        <v>1</v>
      </c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32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8</v>
      </c>
      <c r="D81" s="60">
        <f t="shared" si="1"/>
        <v>8</v>
      </c>
      <c r="E81" s="60">
        <f t="shared" si="1"/>
        <v>8</v>
      </c>
      <c r="F81" s="60">
        <f t="shared" si="1"/>
        <v>8</v>
      </c>
      <c r="G81" s="60">
        <f t="shared" si="1"/>
        <v>8</v>
      </c>
      <c r="H81" s="60">
        <f t="shared" si="1"/>
        <v>8</v>
      </c>
      <c r="I81" s="60">
        <f t="shared" si="1"/>
        <v>8</v>
      </c>
      <c r="J81" s="60">
        <f t="shared" si="1"/>
        <v>13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"/>
  </dataValidation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66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67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</v>
      </c>
      <c r="D21" s="28">
        <f t="shared" si="0"/>
        <v>1</v>
      </c>
      <c r="E21" s="28">
        <f t="shared" si="0"/>
        <v>1</v>
      </c>
      <c r="F21" s="28">
        <f t="shared" si="0"/>
        <v>1</v>
      </c>
      <c r="G21" s="28">
        <f t="shared" si="0"/>
        <v>1</v>
      </c>
      <c r="H21" s="28">
        <f t="shared" si="0"/>
        <v>1</v>
      </c>
      <c r="I21" s="28">
        <f t="shared" si="0"/>
        <v>1</v>
      </c>
      <c r="J21" s="28">
        <f t="shared" si="0"/>
        <v>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</v>
      </c>
      <c r="D54" s="46">
        <v>1</v>
      </c>
      <c r="E54" s="46">
        <v>1</v>
      </c>
      <c r="F54" s="46">
        <v>1</v>
      </c>
      <c r="G54" s="46">
        <v>1</v>
      </c>
      <c r="H54" s="46">
        <v>1</v>
      </c>
      <c r="I54" s="46">
        <v>1</v>
      </c>
      <c r="J54" s="46">
        <v>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0.01</v>
      </c>
      <c r="D55" s="48">
        <v>0.01</v>
      </c>
      <c r="E55" s="48">
        <v>0.01</v>
      </c>
      <c r="F55" s="48">
        <v>0.01</v>
      </c>
      <c r="G55" s="48">
        <v>0.01</v>
      </c>
      <c r="H55" s="48">
        <v>0.02</v>
      </c>
      <c r="I55" s="48">
        <v>0.01</v>
      </c>
      <c r="J55" s="48">
        <v>0.02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48">
        <v>0.01</v>
      </c>
      <c r="E56" s="48">
        <v>0.01</v>
      </c>
      <c r="F56" s="48">
        <v>0.01</v>
      </c>
      <c r="G56" s="48">
        <v>0.01</v>
      </c>
      <c r="H56" s="48">
        <v>0.01</v>
      </c>
      <c r="I56" s="48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48">
        <v>0.01</v>
      </c>
      <c r="E57" s="48">
        <v>0.01</v>
      </c>
      <c r="F57" s="48">
        <v>0.01</v>
      </c>
      <c r="G57" s="48">
        <v>0.01</v>
      </c>
      <c r="H57" s="48">
        <v>0.01</v>
      </c>
      <c r="I57" s="48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48">
        <v>0.01</v>
      </c>
      <c r="E58" s="48">
        <v>0.01</v>
      </c>
      <c r="F58" s="48">
        <v>0.01</v>
      </c>
      <c r="G58" s="48">
        <v>0.01</v>
      </c>
      <c r="H58" s="48">
        <v>0.01</v>
      </c>
      <c r="I58" s="48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48">
        <v>0.01</v>
      </c>
      <c r="E59" s="48">
        <v>0.01</v>
      </c>
      <c r="F59" s="48">
        <v>0.01</v>
      </c>
      <c r="G59" s="48">
        <v>0.01</v>
      </c>
      <c r="H59" s="48">
        <v>0.01</v>
      </c>
      <c r="I59" s="48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48">
        <v>0.01</v>
      </c>
      <c r="E60" s="48">
        <v>0.01</v>
      </c>
      <c r="F60" s="48">
        <v>0.01</v>
      </c>
      <c r="G60" s="53">
        <v>0.01</v>
      </c>
      <c r="H60" s="48">
        <v>0.01</v>
      </c>
      <c r="I60" s="48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48">
        <v>0.01</v>
      </c>
      <c r="E61" s="48">
        <v>0.01</v>
      </c>
      <c r="F61" s="48">
        <v>0.01</v>
      </c>
      <c r="G61" s="48">
        <v>0.01</v>
      </c>
      <c r="H61" s="48">
        <v>0.01</v>
      </c>
      <c r="I61" s="48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48">
        <v>0.01</v>
      </c>
      <c r="E62" s="48">
        <v>0.01</v>
      </c>
      <c r="F62" s="48">
        <v>0.01</v>
      </c>
      <c r="G62" s="48">
        <v>0.01</v>
      </c>
      <c r="H62" s="48">
        <v>0.01</v>
      </c>
      <c r="I62" s="48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48">
        <v>0.01</v>
      </c>
      <c r="E63" s="48">
        <v>0.01</v>
      </c>
      <c r="F63" s="48">
        <v>0.01</v>
      </c>
      <c r="G63" s="48">
        <v>0.01</v>
      </c>
      <c r="H63" s="48">
        <v>0.01</v>
      </c>
      <c r="I63" s="48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0.01</v>
      </c>
      <c r="D64" s="48">
        <v>0.01</v>
      </c>
      <c r="E64" s="48">
        <v>0.01</v>
      </c>
      <c r="F64" s="48">
        <v>0.01</v>
      </c>
      <c r="G64" s="48">
        <v>0.01</v>
      </c>
      <c r="H64" s="48">
        <v>0.03</v>
      </c>
      <c r="I64" s="48">
        <v>0.02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0.01</v>
      </c>
      <c r="D65" s="48">
        <v>0.01</v>
      </c>
      <c r="E65" s="48">
        <v>0.01</v>
      </c>
      <c r="F65" s="48">
        <v>0.01</v>
      </c>
      <c r="G65" s="48">
        <v>0.01</v>
      </c>
      <c r="H65" s="48">
        <v>0.03</v>
      </c>
      <c r="I65" s="48">
        <v>0.02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0.01</v>
      </c>
      <c r="D66" s="48">
        <v>0.01</v>
      </c>
      <c r="E66" s="48">
        <v>0.01</v>
      </c>
      <c r="F66" s="48">
        <v>0.01</v>
      </c>
      <c r="G66" s="48">
        <v>0.01</v>
      </c>
      <c r="H66" s="48">
        <v>0.03</v>
      </c>
      <c r="I66" s="48">
        <v>0.02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0.01</v>
      </c>
      <c r="D67" s="48">
        <v>0.01</v>
      </c>
      <c r="E67" s="48">
        <v>0.02</v>
      </c>
      <c r="F67" s="48">
        <v>0.01</v>
      </c>
      <c r="G67" s="48">
        <v>0.01</v>
      </c>
      <c r="H67" s="48">
        <v>0.03</v>
      </c>
      <c r="I67" s="48">
        <v>0.02</v>
      </c>
      <c r="J67" s="48">
        <v>0.04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0.01</v>
      </c>
      <c r="D68" s="48">
        <v>0.02</v>
      </c>
      <c r="E68" s="48">
        <v>0.04</v>
      </c>
      <c r="F68" s="48">
        <v>0.01</v>
      </c>
      <c r="G68" s="48">
        <v>0.01</v>
      </c>
      <c r="H68" s="48">
        <v>0.03</v>
      </c>
      <c r="I68" s="48">
        <v>0.02</v>
      </c>
      <c r="J68" s="48">
        <v>0.12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1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/>
      <c r="D78" s="20">
        <v>1</v>
      </c>
      <c r="E78" s="20">
        <v>1</v>
      </c>
      <c r="F78" s="20">
        <v>1</v>
      </c>
      <c r="G78" s="20">
        <v>1</v>
      </c>
      <c r="H78" s="20">
        <v>1</v>
      </c>
      <c r="I78" s="20">
        <v>1</v>
      </c>
      <c r="J78" s="20">
        <v>1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1</v>
      </c>
      <c r="D82" s="60">
        <f t="shared" si="1"/>
        <v>1</v>
      </c>
      <c r="E82" s="60">
        <f t="shared" si="1"/>
        <v>1</v>
      </c>
      <c r="F82" s="60">
        <f t="shared" si="1"/>
        <v>1</v>
      </c>
      <c r="G82" s="60">
        <f t="shared" si="1"/>
        <v>1</v>
      </c>
      <c r="H82" s="60">
        <f t="shared" si="1"/>
        <v>1</v>
      </c>
      <c r="I82" s="60">
        <f t="shared" si="1"/>
        <v>1</v>
      </c>
      <c r="J82" s="60">
        <f t="shared" si="1"/>
        <v>1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17:Q20 C30:Q43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3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8</v>
      </c>
      <c r="D20" s="20">
        <v>8</v>
      </c>
      <c r="E20" s="20">
        <v>8</v>
      </c>
      <c r="F20" s="20">
        <v>8</v>
      </c>
      <c r="G20" s="20">
        <v>8</v>
      </c>
      <c r="H20" s="20">
        <v>8</v>
      </c>
      <c r="I20" s="20">
        <v>8</v>
      </c>
      <c r="J20" s="20">
        <v>13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8</v>
      </c>
      <c r="D21" s="28">
        <f t="shared" si="0"/>
        <v>8</v>
      </c>
      <c r="E21" s="28">
        <f t="shared" si="0"/>
        <v>8</v>
      </c>
      <c r="F21" s="28">
        <f t="shared" si="0"/>
        <v>8</v>
      </c>
      <c r="G21" s="28">
        <f t="shared" si="0"/>
        <v>8</v>
      </c>
      <c r="H21" s="28">
        <f t="shared" si="0"/>
        <v>8</v>
      </c>
      <c r="I21" s="28">
        <f t="shared" si="0"/>
        <v>8</v>
      </c>
      <c r="J21" s="28">
        <f t="shared" si="0"/>
        <v>13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8</v>
      </c>
      <c r="G30" s="34">
        <v>8</v>
      </c>
      <c r="H30" s="34">
        <v>8</v>
      </c>
      <c r="I30" s="34">
        <v>8</v>
      </c>
      <c r="J30" s="34">
        <v>13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8</v>
      </c>
      <c r="D54" s="46">
        <v>8</v>
      </c>
      <c r="E54" s="46">
        <v>8</v>
      </c>
      <c r="F54" s="46">
        <v>8</v>
      </c>
      <c r="G54" s="46">
        <v>8</v>
      </c>
      <c r="H54" s="46">
        <v>8</v>
      </c>
      <c r="I54" s="46">
        <v>8</v>
      </c>
      <c r="J54" s="46">
        <v>13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0.02</v>
      </c>
      <c r="D55" s="48">
        <v>0.02</v>
      </c>
      <c r="E55" s="48">
        <v>0.01</v>
      </c>
      <c r="F55" s="48">
        <v>0.02</v>
      </c>
      <c r="G55" s="48">
        <v>0.05</v>
      </c>
      <c r="H55" s="48">
        <v>0.12</v>
      </c>
      <c r="I55" s="48">
        <v>0.03</v>
      </c>
      <c r="J55" s="48">
        <v>0.01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48">
        <v>0.01</v>
      </c>
      <c r="E56" s="48">
        <v>0.01</v>
      </c>
      <c r="F56" s="48">
        <v>0.01</v>
      </c>
      <c r="G56" s="48">
        <v>0.01</v>
      </c>
      <c r="H56" s="48">
        <v>0.01</v>
      </c>
      <c r="I56" s="48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48">
        <v>0.01</v>
      </c>
      <c r="E57" s="48">
        <v>0.01</v>
      </c>
      <c r="F57" s="48">
        <v>0.01</v>
      </c>
      <c r="G57" s="48">
        <v>0.01</v>
      </c>
      <c r="H57" s="48">
        <v>0.01</v>
      </c>
      <c r="I57" s="48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48">
        <v>0.01</v>
      </c>
      <c r="E58" s="48">
        <v>0.01</v>
      </c>
      <c r="F58" s="48">
        <v>0.01</v>
      </c>
      <c r="G58" s="48">
        <v>0.01</v>
      </c>
      <c r="H58" s="48">
        <v>0.01</v>
      </c>
      <c r="I58" s="48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48">
        <v>0.01</v>
      </c>
      <c r="E59" s="48">
        <v>0.01</v>
      </c>
      <c r="F59" s="48">
        <v>0.01</v>
      </c>
      <c r="G59" s="48">
        <v>0.01</v>
      </c>
      <c r="H59" s="48">
        <v>0.01</v>
      </c>
      <c r="I59" s="48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48">
        <v>0.01</v>
      </c>
      <c r="E60" s="48">
        <v>0.01</v>
      </c>
      <c r="F60" s="48">
        <v>0.01</v>
      </c>
      <c r="G60" s="53">
        <v>0.01</v>
      </c>
      <c r="H60" s="48">
        <v>0.01</v>
      </c>
      <c r="I60" s="48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48">
        <v>0.01</v>
      </c>
      <c r="E61" s="48">
        <v>0.01</v>
      </c>
      <c r="F61" s="48">
        <v>0.01</v>
      </c>
      <c r="G61" s="48">
        <v>0.01</v>
      </c>
      <c r="H61" s="48">
        <v>0.01</v>
      </c>
      <c r="I61" s="48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48">
        <v>0.01</v>
      </c>
      <c r="E62" s="48">
        <v>0.01</v>
      </c>
      <c r="F62" s="48">
        <v>0.01</v>
      </c>
      <c r="G62" s="48">
        <v>0.01</v>
      </c>
      <c r="H62" s="48">
        <v>0.01</v>
      </c>
      <c r="I62" s="48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48">
        <v>0.01</v>
      </c>
      <c r="E63" s="48">
        <v>0.01</v>
      </c>
      <c r="F63" s="48">
        <v>0.01</v>
      </c>
      <c r="G63" s="48">
        <v>0.02</v>
      </c>
      <c r="H63" s="48">
        <v>0.01</v>
      </c>
      <c r="I63" s="48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0.02</v>
      </c>
      <c r="D64" s="48">
        <v>0.01</v>
      </c>
      <c r="E64" s="48">
        <v>0.01</v>
      </c>
      <c r="F64" s="48">
        <v>0.01</v>
      </c>
      <c r="G64" s="48">
        <v>0.02</v>
      </c>
      <c r="H64" s="48">
        <v>0.02</v>
      </c>
      <c r="I64" s="48">
        <v>0.01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0.03</v>
      </c>
      <c r="D65" s="48">
        <v>0.01</v>
      </c>
      <c r="E65" s="48">
        <v>0.01</v>
      </c>
      <c r="F65" s="48">
        <v>0.01</v>
      </c>
      <c r="G65" s="48">
        <v>0.03</v>
      </c>
      <c r="H65" s="48">
        <v>0.02</v>
      </c>
      <c r="I65" s="48">
        <v>0.02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0.03</v>
      </c>
      <c r="D66" s="48">
        <v>0.01</v>
      </c>
      <c r="E66" s="48">
        <v>0.01</v>
      </c>
      <c r="F66" s="48">
        <v>0.02</v>
      </c>
      <c r="G66" s="48">
        <v>0.03</v>
      </c>
      <c r="H66" s="48">
        <v>0.03</v>
      </c>
      <c r="I66" s="48">
        <v>0.05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0.04</v>
      </c>
      <c r="D67" s="48">
        <v>0.04</v>
      </c>
      <c r="E67" s="48">
        <v>0.02</v>
      </c>
      <c r="F67" s="48">
        <v>0.07</v>
      </c>
      <c r="G67" s="48">
        <v>0.06</v>
      </c>
      <c r="H67" s="48">
        <v>0.07</v>
      </c>
      <c r="I67" s="48">
        <v>0.08</v>
      </c>
      <c r="J67" s="48">
        <v>0.01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0.09</v>
      </c>
      <c r="D68" s="48">
        <v>0.07</v>
      </c>
      <c r="E68" s="48">
        <v>0.03</v>
      </c>
      <c r="F68" s="48">
        <v>0.11</v>
      </c>
      <c r="G68" s="48">
        <v>0.45</v>
      </c>
      <c r="H68" s="48">
        <v>1.64</v>
      </c>
      <c r="I68" s="48">
        <v>0.09</v>
      </c>
      <c r="J68" s="48">
        <v>0.01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4</v>
      </c>
      <c r="D77" s="20">
        <v>4</v>
      </c>
      <c r="E77" s="20">
        <v>4</v>
      </c>
      <c r="F77" s="20">
        <v>5</v>
      </c>
      <c r="G77" s="20">
        <v>2</v>
      </c>
      <c r="H77" s="20">
        <v>3</v>
      </c>
      <c r="I77" s="20">
        <v>6</v>
      </c>
      <c r="J77" s="20">
        <v>13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>
        <v>1</v>
      </c>
      <c r="D78" s="20">
        <v>3</v>
      </c>
      <c r="E78" s="20">
        <v>4</v>
      </c>
      <c r="F78" s="20">
        <v>2</v>
      </c>
      <c r="G78" s="20">
        <v>4</v>
      </c>
      <c r="H78" s="20">
        <v>3</v>
      </c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>
        <v>3</v>
      </c>
      <c r="D79" s="20">
        <v>1</v>
      </c>
      <c r="E79" s="20"/>
      <c r="F79" s="20"/>
      <c r="G79" s="20">
        <v>1</v>
      </c>
      <c r="H79" s="20">
        <v>1</v>
      </c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/>
      <c r="F80" s="20"/>
      <c r="G80" s="20"/>
      <c r="H80" s="20">
        <v>1</v>
      </c>
      <c r="I80" s="20">
        <v>2</v>
      </c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/>
      <c r="D81" s="20"/>
      <c r="E81" s="20"/>
      <c r="F81" s="20">
        <v>1</v>
      </c>
      <c r="G81" s="20">
        <v>1</v>
      </c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8</v>
      </c>
      <c r="D82" s="60">
        <f t="shared" si="1"/>
        <v>8</v>
      </c>
      <c r="E82" s="60">
        <f t="shared" si="1"/>
        <v>8</v>
      </c>
      <c r="F82" s="60">
        <f t="shared" si="1"/>
        <v>8</v>
      </c>
      <c r="G82" s="60">
        <f t="shared" si="1"/>
        <v>8</v>
      </c>
      <c r="H82" s="60">
        <f t="shared" si="1"/>
        <v>8</v>
      </c>
      <c r="I82" s="60">
        <f t="shared" si="1"/>
        <v>8</v>
      </c>
      <c r="J82" s="60">
        <f t="shared" si="1"/>
        <v>13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17:Q20 C30:Q43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52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50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51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53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6</v>
      </c>
      <c r="D17" s="27">
        <v>6</v>
      </c>
      <c r="E17" s="27">
        <v>6</v>
      </c>
      <c r="F17" s="27">
        <v>6</v>
      </c>
      <c r="G17" s="27">
        <v>6</v>
      </c>
      <c r="H17" s="27">
        <v>6</v>
      </c>
      <c r="I17" s="27">
        <v>6</v>
      </c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3</v>
      </c>
      <c r="D20" s="20">
        <v>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11</v>
      </c>
      <c r="D21" s="28">
        <f t="shared" si="0"/>
        <v>11</v>
      </c>
      <c r="E21" s="28">
        <f t="shared" si="0"/>
        <v>11</v>
      </c>
      <c r="F21" s="28">
        <f t="shared" si="0"/>
        <v>11</v>
      </c>
      <c r="G21" s="28">
        <f t="shared" si="0"/>
        <v>11</v>
      </c>
      <c r="H21" s="28">
        <f t="shared" si="0"/>
        <v>11</v>
      </c>
      <c r="I21" s="28">
        <f t="shared" si="0"/>
        <v>11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54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11</v>
      </c>
      <c r="D30" s="34">
        <v>11</v>
      </c>
      <c r="E30" s="34">
        <v>10</v>
      </c>
      <c r="F30" s="34">
        <v>10</v>
      </c>
      <c r="G30" s="34">
        <v>10</v>
      </c>
      <c r="H30" s="34">
        <v>10</v>
      </c>
      <c r="I30" s="34">
        <v>11</v>
      </c>
      <c r="J30" s="34">
        <v>4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>
        <v>1</v>
      </c>
      <c r="F32" s="34"/>
      <c r="G32" s="34">
        <v>1</v>
      </c>
      <c r="H32" s="34">
        <v>1</v>
      </c>
      <c r="I32" s="34"/>
      <c r="J32" s="34">
        <v>16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>
        <v>1</v>
      </c>
      <c r="F33" s="37"/>
      <c r="G33" s="37">
        <v>1</v>
      </c>
      <c r="H33" s="37"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55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11</v>
      </c>
      <c r="D54" s="63">
        <v>11</v>
      </c>
      <c r="E54" s="63">
        <v>11</v>
      </c>
      <c r="F54" s="63">
        <v>10</v>
      </c>
      <c r="G54" s="63">
        <v>11</v>
      </c>
      <c r="H54" s="63">
        <v>11</v>
      </c>
      <c r="I54" s="63">
        <v>11</v>
      </c>
      <c r="J54" s="46">
        <v>20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50.06</v>
      </c>
      <c r="D55" s="63">
        <v>50.22</v>
      </c>
      <c r="E55" s="63">
        <v>51.51</v>
      </c>
      <c r="F55" s="63">
        <v>52.05</v>
      </c>
      <c r="G55" s="63">
        <v>57.17</v>
      </c>
      <c r="H55" s="63">
        <v>55.45</v>
      </c>
      <c r="I55" s="63">
        <v>63.37</v>
      </c>
      <c r="J55" s="48">
        <v>61.22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2.2</v>
      </c>
      <c r="D56" s="63">
        <v>6.6</v>
      </c>
      <c r="E56" s="63">
        <v>7.5</v>
      </c>
      <c r="F56" s="63">
        <v>3.1</v>
      </c>
      <c r="G56" s="63">
        <v>4.4</v>
      </c>
      <c r="H56" s="63">
        <v>0.9</v>
      </c>
      <c r="I56" s="63">
        <v>0.4</v>
      </c>
      <c r="J56" s="48">
        <v>0.44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13.34</v>
      </c>
      <c r="D57" s="63">
        <v>12.93</v>
      </c>
      <c r="E57" s="63">
        <v>10.6</v>
      </c>
      <c r="F57" s="63">
        <v>10.16</v>
      </c>
      <c r="G57" s="63">
        <v>8.4</v>
      </c>
      <c r="H57" s="63">
        <v>5.8</v>
      </c>
      <c r="I57" s="63">
        <v>8.4</v>
      </c>
      <c r="J57" s="48">
        <v>5.8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25.94</v>
      </c>
      <c r="D58" s="63">
        <v>24.54</v>
      </c>
      <c r="E58" s="63">
        <v>28.3</v>
      </c>
      <c r="F58" s="63">
        <v>29.7</v>
      </c>
      <c r="G58" s="63">
        <v>39.9</v>
      </c>
      <c r="H58" s="63">
        <v>7.1</v>
      </c>
      <c r="I58" s="63">
        <v>33.2</v>
      </c>
      <c r="J58" s="48">
        <v>14.08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35.88</v>
      </c>
      <c r="D59" s="63">
        <v>34.75</v>
      </c>
      <c r="E59" s="63">
        <v>43.4</v>
      </c>
      <c r="F59" s="63">
        <v>34.88</v>
      </c>
      <c r="G59" s="63">
        <v>53.1</v>
      </c>
      <c r="H59" s="63">
        <v>20.4</v>
      </c>
      <c r="I59" s="63">
        <v>43.15</v>
      </c>
      <c r="J59" s="48">
        <v>20.26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41.2</v>
      </c>
      <c r="D60" s="22">
        <v>44.74</v>
      </c>
      <c r="E60" s="22">
        <v>47.8</v>
      </c>
      <c r="F60" s="22">
        <v>36.93</v>
      </c>
      <c r="G60" s="22">
        <v>55.3</v>
      </c>
      <c r="H60" s="22">
        <v>35</v>
      </c>
      <c r="I60" s="22">
        <v>53.1</v>
      </c>
      <c r="J60" s="48">
        <v>36.49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44.74</v>
      </c>
      <c r="D61" s="22">
        <v>52.82</v>
      </c>
      <c r="E61" s="22">
        <v>50.9</v>
      </c>
      <c r="F61" s="22">
        <v>48.02</v>
      </c>
      <c r="G61" s="22">
        <v>58</v>
      </c>
      <c r="H61" s="22">
        <v>55.8</v>
      </c>
      <c r="I61" s="22">
        <v>62</v>
      </c>
      <c r="J61" s="48">
        <v>47.11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48.95</v>
      </c>
      <c r="D62" s="22">
        <v>56.25</v>
      </c>
      <c r="E62" s="22">
        <v>54.5</v>
      </c>
      <c r="F62" s="22">
        <v>54.9</v>
      </c>
      <c r="G62" s="22">
        <v>64.6</v>
      </c>
      <c r="H62" s="22">
        <v>60.2</v>
      </c>
      <c r="I62" s="22">
        <v>68.6</v>
      </c>
      <c r="J62" s="48">
        <v>65.76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61.26</v>
      </c>
      <c r="D63" s="22">
        <v>58.94</v>
      </c>
      <c r="E63" s="22">
        <v>54.5</v>
      </c>
      <c r="F63" s="22">
        <v>61.02</v>
      </c>
      <c r="G63" s="22">
        <v>66</v>
      </c>
      <c r="H63" s="22">
        <v>67.3</v>
      </c>
      <c r="I63" s="22">
        <v>81.9</v>
      </c>
      <c r="J63" s="48">
        <v>70.41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66.13</v>
      </c>
      <c r="D64" s="22">
        <v>61.73</v>
      </c>
      <c r="E64" s="22">
        <v>62.9</v>
      </c>
      <c r="F64" s="22">
        <v>68.2</v>
      </c>
      <c r="G64" s="22">
        <v>75.3</v>
      </c>
      <c r="H64" s="22">
        <v>70.4</v>
      </c>
      <c r="I64" s="22">
        <v>84.1</v>
      </c>
      <c r="J64" s="48">
        <v>89.54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66.4</v>
      </c>
      <c r="D65" s="22">
        <v>62.3</v>
      </c>
      <c r="E65" s="22">
        <v>67.3</v>
      </c>
      <c r="F65" s="22">
        <v>68.85</v>
      </c>
      <c r="G65" s="22">
        <v>75.7</v>
      </c>
      <c r="H65" s="22">
        <v>79.7</v>
      </c>
      <c r="I65" s="22">
        <v>85.2</v>
      </c>
      <c r="J65" s="48">
        <v>92.1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66.8</v>
      </c>
      <c r="D66" s="22">
        <v>63.12</v>
      </c>
      <c r="E66" s="22">
        <v>70</v>
      </c>
      <c r="F66" s="22">
        <v>71.96</v>
      </c>
      <c r="G66" s="22">
        <v>76.6</v>
      </c>
      <c r="H66" s="22">
        <v>80.6</v>
      </c>
      <c r="I66" s="22">
        <v>86.3</v>
      </c>
      <c r="J66" s="48">
        <v>98.84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84</v>
      </c>
      <c r="D67" s="22">
        <v>78.63</v>
      </c>
      <c r="E67" s="22">
        <v>78.4</v>
      </c>
      <c r="F67" s="22">
        <v>82.98</v>
      </c>
      <c r="G67" s="22">
        <v>80.6</v>
      </c>
      <c r="H67" s="22">
        <v>86.8</v>
      </c>
      <c r="I67" s="22">
        <v>101.8</v>
      </c>
      <c r="J67" s="48">
        <v>108.8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105.4</v>
      </c>
      <c r="D68" s="22">
        <v>95.2</v>
      </c>
      <c r="E68" s="22">
        <v>98.3</v>
      </c>
      <c r="F68" s="22">
        <v>112.9</v>
      </c>
      <c r="G68" s="22">
        <v>97.4</v>
      </c>
      <c r="H68" s="22">
        <v>143</v>
      </c>
      <c r="I68" s="22">
        <v>117.3</v>
      </c>
      <c r="J68" s="48">
        <v>159.41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56</v>
      </c>
      <c r="C77" s="20">
        <v>1</v>
      </c>
      <c r="D77" s="20">
        <v>1</v>
      </c>
      <c r="E77" s="20">
        <v>1</v>
      </c>
      <c r="F77" s="20">
        <v>1</v>
      </c>
      <c r="G77" s="20">
        <v>2</v>
      </c>
      <c r="H77" s="20">
        <v>2</v>
      </c>
      <c r="I77" s="20">
        <v>2</v>
      </c>
      <c r="J77" s="20">
        <v>3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57</v>
      </c>
      <c r="C78" s="20">
        <v>1</v>
      </c>
      <c r="D78" s="20">
        <v>1</v>
      </c>
      <c r="E78" s="20">
        <v>2</v>
      </c>
      <c r="F78" s="20">
        <v>1</v>
      </c>
      <c r="G78" s="20"/>
      <c r="H78" s="20">
        <v>2</v>
      </c>
      <c r="I78" s="20"/>
      <c r="J78" s="20">
        <v>3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58</v>
      </c>
      <c r="C79" s="20">
        <v>3</v>
      </c>
      <c r="D79" s="20">
        <v>3</v>
      </c>
      <c r="E79" s="20">
        <v>1</v>
      </c>
      <c r="F79" s="20">
        <v>3</v>
      </c>
      <c r="G79" s="20">
        <v>2</v>
      </c>
      <c r="H79" s="20">
        <v>1</v>
      </c>
      <c r="I79" s="20">
        <v>1</v>
      </c>
      <c r="J79" s="20">
        <v>1</v>
      </c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59</v>
      </c>
      <c r="C80" s="20">
        <v>6</v>
      </c>
      <c r="D80" s="20">
        <v>6</v>
      </c>
      <c r="E80" s="20">
        <v>7</v>
      </c>
      <c r="F80" s="20">
        <v>5</v>
      </c>
      <c r="G80" s="20">
        <v>7</v>
      </c>
      <c r="H80" s="20">
        <v>6</v>
      </c>
      <c r="I80" s="20">
        <v>8</v>
      </c>
      <c r="J80" s="20">
        <v>13</v>
      </c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11</v>
      </c>
      <c r="D81" s="60">
        <f t="shared" si="1"/>
        <v>11</v>
      </c>
      <c r="E81" s="60">
        <f t="shared" si="1"/>
        <v>11</v>
      </c>
      <c r="F81" s="60">
        <f t="shared" si="1"/>
        <v>10</v>
      </c>
      <c r="G81" s="60">
        <f t="shared" si="1"/>
        <v>11</v>
      </c>
      <c r="H81" s="60">
        <f t="shared" si="1"/>
        <v>11</v>
      </c>
      <c r="I81" s="60">
        <f t="shared" si="1"/>
        <v>11</v>
      </c>
      <c r="J81" s="60">
        <f t="shared" si="1"/>
        <v>20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30:Q43 C17:Q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52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62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63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53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2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>
        <v>3</v>
      </c>
      <c r="D18" s="20">
        <v>2</v>
      </c>
      <c r="E18" s="20">
        <v>3</v>
      </c>
      <c r="F18" s="20">
        <v>3</v>
      </c>
      <c r="G18" s="20">
        <v>3</v>
      </c>
      <c r="H18" s="20">
        <v>3</v>
      </c>
      <c r="I18" s="20">
        <v>3</v>
      </c>
      <c r="J18" s="20">
        <v>5</v>
      </c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3</v>
      </c>
      <c r="D19" s="20">
        <v>3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>
        <v>4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9</v>
      </c>
      <c r="D21" s="28">
        <f t="shared" si="0"/>
        <v>8</v>
      </c>
      <c r="E21" s="28">
        <f t="shared" si="0"/>
        <v>9</v>
      </c>
      <c r="F21" s="28">
        <f t="shared" si="0"/>
        <v>9</v>
      </c>
      <c r="G21" s="28">
        <f t="shared" si="0"/>
        <v>9</v>
      </c>
      <c r="H21" s="28">
        <f t="shared" si="0"/>
        <v>9</v>
      </c>
      <c r="I21" s="28">
        <f t="shared" si="0"/>
        <v>8</v>
      </c>
      <c r="J21" s="28">
        <f t="shared" si="0"/>
        <v>15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54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9</v>
      </c>
      <c r="G30" s="34">
        <v>9</v>
      </c>
      <c r="H30" s="34">
        <v>8</v>
      </c>
      <c r="I30" s="34">
        <v>8</v>
      </c>
      <c r="J30" s="34">
        <v>15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1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>
        <v>1</v>
      </c>
      <c r="D32" s="34"/>
      <c r="E32" s="34">
        <v>1</v>
      </c>
      <c r="F32" s="34"/>
      <c r="G32" s="34"/>
      <c r="H32" s="34">
        <v>1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>
        <v>1</v>
      </c>
      <c r="D33" s="37"/>
      <c r="E33" s="37">
        <v>1</v>
      </c>
      <c r="F33" s="37"/>
      <c r="G33" s="37"/>
      <c r="H33" s="37">
        <v>1</v>
      </c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55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9</v>
      </c>
      <c r="D54" s="63">
        <v>8</v>
      </c>
      <c r="E54" s="63">
        <v>9</v>
      </c>
      <c r="F54" s="63">
        <v>9</v>
      </c>
      <c r="G54" s="63">
        <v>9</v>
      </c>
      <c r="H54" s="63">
        <v>9</v>
      </c>
      <c r="I54" s="63">
        <v>8</v>
      </c>
      <c r="J54" s="46">
        <v>15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17.25</v>
      </c>
      <c r="D55" s="63">
        <v>14.11</v>
      </c>
      <c r="E55" s="63">
        <v>18.78</v>
      </c>
      <c r="F55" s="63">
        <v>18.62</v>
      </c>
      <c r="G55" s="63">
        <v>17.72</v>
      </c>
      <c r="H55" s="63">
        <v>19.54</v>
      </c>
      <c r="I55" s="63">
        <v>21.14</v>
      </c>
      <c r="J55" s="48">
        <v>18.28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7.1</v>
      </c>
      <c r="D56" s="63">
        <v>9.7</v>
      </c>
      <c r="E56" s="63">
        <v>11.1</v>
      </c>
      <c r="F56" s="63">
        <v>8.8</v>
      </c>
      <c r="G56" s="63">
        <v>10.2</v>
      </c>
      <c r="H56" s="63">
        <v>8.4</v>
      </c>
      <c r="I56" s="63">
        <v>11.96</v>
      </c>
      <c r="J56" s="48">
        <v>1.77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11.1</v>
      </c>
      <c r="D57" s="63">
        <v>10.05</v>
      </c>
      <c r="E57" s="63">
        <v>12.92</v>
      </c>
      <c r="F57" s="63">
        <v>10.21</v>
      </c>
      <c r="G57" s="63">
        <v>12.28</v>
      </c>
      <c r="H57" s="63">
        <v>9.21</v>
      </c>
      <c r="I57" s="63">
        <v>13.51</v>
      </c>
      <c r="J57" s="48">
        <v>4.39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11.66</v>
      </c>
      <c r="D58" s="63">
        <v>10.36</v>
      </c>
      <c r="E58" s="63">
        <v>16.46</v>
      </c>
      <c r="F58" s="63">
        <v>14.72</v>
      </c>
      <c r="G58" s="63">
        <v>13.9</v>
      </c>
      <c r="H58" s="63">
        <v>13.92</v>
      </c>
      <c r="I58" s="63">
        <v>17</v>
      </c>
      <c r="J58" s="48">
        <v>6.99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11.9</v>
      </c>
      <c r="D59" s="22">
        <v>10.5</v>
      </c>
      <c r="E59" s="22">
        <v>17.4</v>
      </c>
      <c r="F59" s="22">
        <v>15.6</v>
      </c>
      <c r="G59" s="22">
        <v>14.2</v>
      </c>
      <c r="H59" s="22">
        <v>15.18</v>
      </c>
      <c r="I59" s="22">
        <v>19.48</v>
      </c>
      <c r="J59" s="48">
        <v>8.08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14.06</v>
      </c>
      <c r="D60" s="22">
        <v>10.6</v>
      </c>
      <c r="E60" s="22">
        <v>17.7</v>
      </c>
      <c r="F60" s="22">
        <v>15.95</v>
      </c>
      <c r="G60" s="22">
        <v>14.2</v>
      </c>
      <c r="H60" s="22">
        <v>15.78</v>
      </c>
      <c r="I60" s="22">
        <v>21.3</v>
      </c>
      <c r="J60" s="48">
        <v>9.74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15.38</v>
      </c>
      <c r="D61" s="22">
        <v>10.6</v>
      </c>
      <c r="E61" s="22">
        <v>18.02</v>
      </c>
      <c r="F61" s="22">
        <v>17.12</v>
      </c>
      <c r="G61" s="22">
        <v>15.96</v>
      </c>
      <c r="H61" s="22">
        <v>18.86</v>
      </c>
      <c r="I61" s="22">
        <v>21.61</v>
      </c>
      <c r="J61" s="48">
        <v>15.32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16.4</v>
      </c>
      <c r="D62" s="22">
        <v>11.95</v>
      </c>
      <c r="E62" s="22">
        <v>18.35</v>
      </c>
      <c r="F62" s="22">
        <v>19.05</v>
      </c>
      <c r="G62" s="22">
        <v>17.05</v>
      </c>
      <c r="H62" s="22">
        <v>19.95</v>
      </c>
      <c r="I62" s="22">
        <v>21.7</v>
      </c>
      <c r="J62" s="48">
        <v>16.83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17.6</v>
      </c>
      <c r="D63" s="22">
        <v>13.48</v>
      </c>
      <c r="E63" s="22">
        <v>19.1</v>
      </c>
      <c r="F63" s="22">
        <v>21.3</v>
      </c>
      <c r="G63" s="22">
        <v>18.68</v>
      </c>
      <c r="H63" s="22">
        <v>20.8</v>
      </c>
      <c r="I63" s="22">
        <v>22.14</v>
      </c>
      <c r="J63" s="48">
        <v>19.75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19.18</v>
      </c>
      <c r="D64" s="22">
        <v>14.11</v>
      </c>
      <c r="E64" s="22">
        <v>19.86</v>
      </c>
      <c r="F64" s="22">
        <v>22.87</v>
      </c>
      <c r="G64" s="22">
        <v>19.45</v>
      </c>
      <c r="H64" s="22">
        <v>23.29</v>
      </c>
      <c r="I64" s="22">
        <v>23.69</v>
      </c>
      <c r="J64" s="48">
        <v>22.14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20.3</v>
      </c>
      <c r="D65" s="22">
        <v>15.08</v>
      </c>
      <c r="E65" s="22">
        <v>20.58</v>
      </c>
      <c r="F65" s="22">
        <v>23.38</v>
      </c>
      <c r="G65" s="22">
        <v>20.78</v>
      </c>
      <c r="H65" s="22">
        <v>27.1</v>
      </c>
      <c r="I65" s="22">
        <v>24.69</v>
      </c>
      <c r="J65" s="48">
        <v>22.14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21.5</v>
      </c>
      <c r="D66" s="22">
        <v>16.3</v>
      </c>
      <c r="E66" s="22">
        <v>22.42</v>
      </c>
      <c r="F66" s="22">
        <v>23.5</v>
      </c>
      <c r="G66" s="22">
        <v>22.82</v>
      </c>
      <c r="H66" s="22">
        <v>27.4</v>
      </c>
      <c r="I66" s="22">
        <v>25.77</v>
      </c>
      <c r="J66" s="48">
        <v>22.67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25.1</v>
      </c>
      <c r="D67" s="22">
        <v>20.37</v>
      </c>
      <c r="E67" s="22">
        <v>23.9</v>
      </c>
      <c r="F67" s="22">
        <v>24.02</v>
      </c>
      <c r="G67" s="22">
        <v>24.8</v>
      </c>
      <c r="H67" s="22">
        <v>27.4</v>
      </c>
      <c r="I67" s="22">
        <v>27.14</v>
      </c>
      <c r="J67" s="48">
        <v>25.81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32.1</v>
      </c>
      <c r="D68" s="22">
        <v>26.6</v>
      </c>
      <c r="E68" s="22">
        <v>28.3</v>
      </c>
      <c r="F68" s="22">
        <v>27.9</v>
      </c>
      <c r="G68" s="22">
        <v>25.7</v>
      </c>
      <c r="H68" s="22">
        <v>28.8</v>
      </c>
      <c r="I68" s="22">
        <v>27.45</v>
      </c>
      <c r="J68" s="48">
        <v>30.11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56</v>
      </c>
      <c r="C77" s="20">
        <v>1</v>
      </c>
      <c r="D77" s="20">
        <v>1</v>
      </c>
      <c r="E77" s="20"/>
      <c r="F77" s="20"/>
      <c r="G77" s="20"/>
      <c r="H77" s="20"/>
      <c r="I77" s="20"/>
      <c r="J77" s="20">
        <v>5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57</v>
      </c>
      <c r="C78" s="20">
        <v>6</v>
      </c>
      <c r="D78" s="20">
        <v>6</v>
      </c>
      <c r="E78" s="20">
        <v>9</v>
      </c>
      <c r="F78" s="20">
        <v>8</v>
      </c>
      <c r="G78" s="20">
        <v>9</v>
      </c>
      <c r="H78" s="20">
        <v>7</v>
      </c>
      <c r="I78" s="20">
        <v>6</v>
      </c>
      <c r="J78" s="20">
        <v>9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58</v>
      </c>
      <c r="C79" s="20">
        <v>2</v>
      </c>
      <c r="D79" s="20">
        <v>1</v>
      </c>
      <c r="E79" s="20"/>
      <c r="F79" s="20">
        <v>1</v>
      </c>
      <c r="G79" s="20"/>
      <c r="H79" s="20">
        <v>2</v>
      </c>
      <c r="I79" s="20">
        <v>2</v>
      </c>
      <c r="J79" s="20">
        <v>1</v>
      </c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59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9</v>
      </c>
      <c r="D81" s="60">
        <f t="shared" si="1"/>
        <v>8</v>
      </c>
      <c r="E81" s="60">
        <f t="shared" si="1"/>
        <v>9</v>
      </c>
      <c r="F81" s="60">
        <f t="shared" si="1"/>
        <v>9</v>
      </c>
      <c r="G81" s="60">
        <f t="shared" si="1"/>
        <v>9</v>
      </c>
      <c r="H81" s="60">
        <f t="shared" si="1"/>
        <v>9</v>
      </c>
      <c r="I81" s="60">
        <f t="shared" si="1"/>
        <v>8</v>
      </c>
      <c r="J81" s="60">
        <f t="shared" si="1"/>
        <v>15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52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64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65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53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9</v>
      </c>
      <c r="D20" s="20">
        <v>9</v>
      </c>
      <c r="E20" s="20">
        <v>9</v>
      </c>
      <c r="F20" s="20">
        <v>9</v>
      </c>
      <c r="G20" s="20">
        <v>9</v>
      </c>
      <c r="H20" s="20">
        <v>9</v>
      </c>
      <c r="I20" s="20">
        <v>9</v>
      </c>
      <c r="J20" s="20">
        <v>8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12</v>
      </c>
      <c r="D21" s="28">
        <f t="shared" si="0"/>
        <v>12</v>
      </c>
      <c r="E21" s="28">
        <f t="shared" si="0"/>
        <v>12</v>
      </c>
      <c r="F21" s="28">
        <f t="shared" si="0"/>
        <v>12</v>
      </c>
      <c r="G21" s="28">
        <f t="shared" si="0"/>
        <v>12</v>
      </c>
      <c r="H21" s="28">
        <f t="shared" si="0"/>
        <v>12</v>
      </c>
      <c r="I21" s="28">
        <f t="shared" si="0"/>
        <v>12</v>
      </c>
      <c r="J21" s="28">
        <f t="shared" si="0"/>
        <v>11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54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12</v>
      </c>
      <c r="D30" s="34">
        <v>12</v>
      </c>
      <c r="E30" s="34">
        <v>12</v>
      </c>
      <c r="F30" s="34">
        <v>12</v>
      </c>
      <c r="G30" s="34">
        <v>12</v>
      </c>
      <c r="H30" s="34">
        <v>12</v>
      </c>
      <c r="I30" s="34">
        <v>12</v>
      </c>
      <c r="J30" s="34">
        <v>7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>
        <v>4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55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12</v>
      </c>
      <c r="D54" s="46">
        <v>12</v>
      </c>
      <c r="E54" s="46">
        <v>12</v>
      </c>
      <c r="F54" s="46">
        <v>12</v>
      </c>
      <c r="G54" s="46">
        <v>12</v>
      </c>
      <c r="H54" s="46">
        <v>12</v>
      </c>
      <c r="I54" s="46">
        <v>12</v>
      </c>
      <c r="J54" s="46">
        <v>11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22.39</v>
      </c>
      <c r="D55" s="48">
        <v>16.43</v>
      </c>
      <c r="E55" s="48">
        <v>25.78</v>
      </c>
      <c r="F55" s="48">
        <v>28.32</v>
      </c>
      <c r="G55" s="48">
        <v>26.09</v>
      </c>
      <c r="H55" s="48">
        <v>25.74</v>
      </c>
      <c r="I55" s="48">
        <v>20.08</v>
      </c>
      <c r="J55" s="48">
        <v>22.5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0.7</v>
      </c>
      <c r="D56" s="48">
        <v>0.7</v>
      </c>
      <c r="E56" s="48">
        <v>1.6</v>
      </c>
      <c r="F56" s="48">
        <v>0.89</v>
      </c>
      <c r="G56" s="48">
        <v>2.21</v>
      </c>
      <c r="H56" s="48">
        <v>0.89</v>
      </c>
      <c r="I56" s="48">
        <v>1.7</v>
      </c>
      <c r="J56" s="48">
        <v>0.89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2.05</v>
      </c>
      <c r="D57" s="48">
        <v>1.12</v>
      </c>
      <c r="E57" s="48">
        <v>4.88</v>
      </c>
      <c r="F57" s="48">
        <v>3.99</v>
      </c>
      <c r="G57" s="48">
        <v>2.74</v>
      </c>
      <c r="H57" s="48">
        <v>2</v>
      </c>
      <c r="I57" s="48">
        <v>1.99</v>
      </c>
      <c r="J57" s="48">
        <v>1.99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3.32</v>
      </c>
      <c r="D58" s="48">
        <v>1.8</v>
      </c>
      <c r="E58" s="48">
        <v>10.7</v>
      </c>
      <c r="F58" s="48">
        <v>10.1</v>
      </c>
      <c r="G58" s="48">
        <v>6.2</v>
      </c>
      <c r="H58" s="48">
        <v>5.96</v>
      </c>
      <c r="I58" s="48">
        <v>2.86</v>
      </c>
      <c r="J58" s="48">
        <v>2.79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6.65</v>
      </c>
      <c r="D59" s="48">
        <v>4.7</v>
      </c>
      <c r="E59" s="48">
        <v>12.65</v>
      </c>
      <c r="F59" s="48">
        <v>12.56</v>
      </c>
      <c r="G59" s="48">
        <v>6.53</v>
      </c>
      <c r="H59" s="48">
        <v>7.53</v>
      </c>
      <c r="I59" s="48">
        <v>5.52</v>
      </c>
      <c r="J59" s="48">
        <v>4.09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7.87</v>
      </c>
      <c r="D60" s="48">
        <v>7.31</v>
      </c>
      <c r="E60" s="48">
        <v>15.53</v>
      </c>
      <c r="F60" s="48">
        <v>15.54</v>
      </c>
      <c r="G60" s="53">
        <v>7.84</v>
      </c>
      <c r="H60" s="48">
        <v>8.42</v>
      </c>
      <c r="I60" s="48">
        <v>7.78</v>
      </c>
      <c r="J60" s="48">
        <v>4.65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15.62</v>
      </c>
      <c r="D61" s="48">
        <v>8.72</v>
      </c>
      <c r="E61" s="48">
        <v>16.3</v>
      </c>
      <c r="F61" s="48">
        <v>20.81</v>
      </c>
      <c r="G61" s="48">
        <v>13.28</v>
      </c>
      <c r="H61" s="48">
        <v>16.4</v>
      </c>
      <c r="I61" s="48">
        <v>10.44</v>
      </c>
      <c r="J61" s="48">
        <v>10.27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18.7</v>
      </c>
      <c r="D62" s="48">
        <v>11.6</v>
      </c>
      <c r="E62" s="48">
        <v>20.65</v>
      </c>
      <c r="F62" s="48">
        <v>22.3</v>
      </c>
      <c r="G62" s="48">
        <v>16.39</v>
      </c>
      <c r="H62" s="48">
        <v>17.55</v>
      </c>
      <c r="I62" s="48">
        <v>11</v>
      </c>
      <c r="J62" s="48">
        <v>13.29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25.28</v>
      </c>
      <c r="D63" s="48">
        <v>14.5</v>
      </c>
      <c r="E63" s="48">
        <v>29.04</v>
      </c>
      <c r="F63" s="48">
        <v>25.1</v>
      </c>
      <c r="G63" s="48">
        <v>17.71</v>
      </c>
      <c r="H63" s="48">
        <v>32.3</v>
      </c>
      <c r="I63" s="48">
        <v>13.9</v>
      </c>
      <c r="J63" s="48">
        <v>21.96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34.08</v>
      </c>
      <c r="D64" s="48">
        <v>21.9</v>
      </c>
      <c r="E64" s="48">
        <v>36.75</v>
      </c>
      <c r="F64" s="48">
        <v>40.45</v>
      </c>
      <c r="G64" s="48">
        <v>48.13</v>
      </c>
      <c r="H64" s="48">
        <v>42.07</v>
      </c>
      <c r="I64" s="48">
        <v>28.6</v>
      </c>
      <c r="J64" s="48">
        <v>41.18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35.38</v>
      </c>
      <c r="D65" s="48">
        <v>30</v>
      </c>
      <c r="E65" s="48">
        <v>39.55</v>
      </c>
      <c r="F65" s="48">
        <v>47.64</v>
      </c>
      <c r="G65" s="48">
        <v>51.48</v>
      </c>
      <c r="H65" s="48">
        <v>42.65</v>
      </c>
      <c r="I65" s="48">
        <v>36.99</v>
      </c>
      <c r="J65" s="48">
        <v>41.62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38.78</v>
      </c>
      <c r="D66" s="48">
        <v>31.2</v>
      </c>
      <c r="E66" s="48">
        <v>42.04</v>
      </c>
      <c r="F66" s="48">
        <v>53.14</v>
      </c>
      <c r="G66" s="48">
        <v>53.67</v>
      </c>
      <c r="H66" s="48">
        <v>45.86</v>
      </c>
      <c r="I66" s="48">
        <v>41.9</v>
      </c>
      <c r="J66" s="48">
        <v>43.75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44</v>
      </c>
      <c r="D67" s="48">
        <v>38.64</v>
      </c>
      <c r="E67" s="48">
        <v>50.03</v>
      </c>
      <c r="F67" s="48">
        <v>60.52</v>
      </c>
      <c r="G67" s="48">
        <v>56.59</v>
      </c>
      <c r="H67" s="48">
        <v>58</v>
      </c>
      <c r="I67" s="48">
        <v>48.12</v>
      </c>
      <c r="J67" s="48">
        <v>49.54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67.1</v>
      </c>
      <c r="D68" s="48">
        <v>43.9</v>
      </c>
      <c r="E68" s="48">
        <v>63.1</v>
      </c>
      <c r="F68" s="48">
        <v>64.2</v>
      </c>
      <c r="G68" s="48">
        <v>60.66</v>
      </c>
      <c r="H68" s="48">
        <v>70.41</v>
      </c>
      <c r="I68" s="48">
        <v>57.12</v>
      </c>
      <c r="J68" s="48">
        <v>60.22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56</v>
      </c>
      <c r="C77" s="20">
        <v>4</v>
      </c>
      <c r="D77" s="20">
        <v>6</v>
      </c>
      <c r="E77" s="20">
        <v>1</v>
      </c>
      <c r="F77" s="20">
        <v>2</v>
      </c>
      <c r="G77" s="20">
        <v>4</v>
      </c>
      <c r="H77" s="20">
        <v>3</v>
      </c>
      <c r="I77" s="20">
        <v>4</v>
      </c>
      <c r="J77" s="20">
        <v>5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57</v>
      </c>
      <c r="C78" s="20">
        <v>2</v>
      </c>
      <c r="D78" s="20">
        <v>2</v>
      </c>
      <c r="E78" s="20">
        <v>7</v>
      </c>
      <c r="F78" s="20">
        <v>6</v>
      </c>
      <c r="G78" s="20">
        <v>3</v>
      </c>
      <c r="H78" s="20">
        <v>3</v>
      </c>
      <c r="I78" s="20">
        <v>3</v>
      </c>
      <c r="J78" s="20">
        <v>2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58</v>
      </c>
      <c r="C79" s="20">
        <v>6</v>
      </c>
      <c r="D79" s="20">
        <v>4</v>
      </c>
      <c r="E79" s="20">
        <v>2</v>
      </c>
      <c r="F79" s="20">
        <v>1</v>
      </c>
      <c r="G79" s="20">
        <v>1</v>
      </c>
      <c r="H79" s="20">
        <v>4</v>
      </c>
      <c r="I79" s="20">
        <v>4</v>
      </c>
      <c r="J79" s="20">
        <v>3</v>
      </c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59</v>
      </c>
      <c r="C80" s="20"/>
      <c r="D80" s="20"/>
      <c r="E80" s="20">
        <v>2</v>
      </c>
      <c r="F80" s="20">
        <v>3</v>
      </c>
      <c r="G80" s="20">
        <v>4</v>
      </c>
      <c r="H80" s="20">
        <v>2</v>
      </c>
      <c r="I80" s="20">
        <v>1</v>
      </c>
      <c r="J80" s="20">
        <v>1</v>
      </c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12</v>
      </c>
      <c r="D81" s="60">
        <f t="shared" si="1"/>
        <v>12</v>
      </c>
      <c r="E81" s="60">
        <f t="shared" si="1"/>
        <v>12</v>
      </c>
      <c r="F81" s="60">
        <f t="shared" si="1"/>
        <v>12</v>
      </c>
      <c r="G81" s="60">
        <f t="shared" si="1"/>
        <v>12</v>
      </c>
      <c r="H81" s="60">
        <f t="shared" si="1"/>
        <v>12</v>
      </c>
      <c r="I81" s="60">
        <f t="shared" si="1"/>
        <v>12</v>
      </c>
      <c r="J81" s="60">
        <f t="shared" si="1"/>
        <v>11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52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66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67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53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</v>
      </c>
      <c r="D21" s="28">
        <f t="shared" si="0"/>
        <v>1</v>
      </c>
      <c r="E21" s="28">
        <f t="shared" si="0"/>
        <v>1</v>
      </c>
      <c r="F21" s="28">
        <f t="shared" si="0"/>
        <v>1</v>
      </c>
      <c r="G21" s="28">
        <f t="shared" si="0"/>
        <v>1</v>
      </c>
      <c r="H21" s="28">
        <f t="shared" si="0"/>
        <v>1</v>
      </c>
      <c r="I21" s="28">
        <f t="shared" si="0"/>
        <v>1</v>
      </c>
      <c r="J21" s="28">
        <f t="shared" si="0"/>
        <v>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54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55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</v>
      </c>
      <c r="D54" s="46">
        <v>1</v>
      </c>
      <c r="E54" s="46">
        <v>1</v>
      </c>
      <c r="F54" s="46">
        <v>1</v>
      </c>
      <c r="G54" s="46">
        <v>1</v>
      </c>
      <c r="H54" s="46">
        <v>1</v>
      </c>
      <c r="I54" s="46">
        <v>1</v>
      </c>
      <c r="J54" s="46">
        <v>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3.34</v>
      </c>
      <c r="D55" s="48">
        <v>3.45</v>
      </c>
      <c r="E55" s="48">
        <v>3.4</v>
      </c>
      <c r="F55" s="48">
        <v>3.19</v>
      </c>
      <c r="G55" s="48">
        <v>3.34</v>
      </c>
      <c r="H55" s="48">
        <v>3.64</v>
      </c>
      <c r="I55" s="48">
        <v>3.18</v>
      </c>
      <c r="J55" s="48">
        <v>3.49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2.8</v>
      </c>
      <c r="D56" s="48">
        <v>2.8</v>
      </c>
      <c r="E56" s="48">
        <v>3.2</v>
      </c>
      <c r="F56" s="48">
        <v>2.4</v>
      </c>
      <c r="G56" s="48">
        <v>2.9</v>
      </c>
      <c r="H56" s="48">
        <v>3</v>
      </c>
      <c r="I56" s="48">
        <v>1.6</v>
      </c>
      <c r="J56" s="48">
        <v>2.9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3.01</v>
      </c>
      <c r="D57" s="48">
        <v>3.01</v>
      </c>
      <c r="E57" s="48">
        <v>3.2</v>
      </c>
      <c r="F57" s="48">
        <v>2.82</v>
      </c>
      <c r="G57" s="48">
        <v>3.04</v>
      </c>
      <c r="H57" s="48">
        <v>3.14</v>
      </c>
      <c r="I57" s="48">
        <v>2.51</v>
      </c>
      <c r="J57" s="48">
        <v>3.04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3.18</v>
      </c>
      <c r="D58" s="48">
        <v>3.1</v>
      </c>
      <c r="E58" s="48">
        <v>3.28</v>
      </c>
      <c r="F58" s="48">
        <v>3.04</v>
      </c>
      <c r="G58" s="48">
        <v>3.1</v>
      </c>
      <c r="H58" s="48">
        <v>3.28</v>
      </c>
      <c r="I58" s="48">
        <v>2.9</v>
      </c>
      <c r="J58" s="48">
        <v>3.14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3.25</v>
      </c>
      <c r="D59" s="48">
        <v>3.1</v>
      </c>
      <c r="E59" s="48">
        <v>3.35</v>
      </c>
      <c r="F59" s="48">
        <v>3.08</v>
      </c>
      <c r="G59" s="48">
        <v>3.1</v>
      </c>
      <c r="H59" s="48">
        <v>3.35</v>
      </c>
      <c r="I59" s="48">
        <v>2.9</v>
      </c>
      <c r="J59" s="48">
        <v>3.18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3.3</v>
      </c>
      <c r="D60" s="48">
        <v>3.12</v>
      </c>
      <c r="E60" s="48">
        <v>3.4</v>
      </c>
      <c r="F60" s="48">
        <v>3.12</v>
      </c>
      <c r="G60" s="53">
        <v>3.11</v>
      </c>
      <c r="H60" s="48">
        <v>3.42</v>
      </c>
      <c r="I60" s="48">
        <v>2.95</v>
      </c>
      <c r="J60" s="48">
        <v>3.2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3.3</v>
      </c>
      <c r="D61" s="48">
        <v>3.26</v>
      </c>
      <c r="E61" s="48">
        <v>3.4</v>
      </c>
      <c r="F61" s="48">
        <v>3.26</v>
      </c>
      <c r="G61" s="48">
        <v>3.18</v>
      </c>
      <c r="H61" s="48">
        <v>3.56</v>
      </c>
      <c r="I61" s="48">
        <v>3.3</v>
      </c>
      <c r="J61" s="48">
        <v>3.2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3.3</v>
      </c>
      <c r="D62" s="48">
        <v>3.35</v>
      </c>
      <c r="E62" s="48">
        <v>3.4</v>
      </c>
      <c r="F62" s="48">
        <v>3.3</v>
      </c>
      <c r="G62" s="48">
        <v>3.25</v>
      </c>
      <c r="H62" s="48">
        <v>3.6</v>
      </c>
      <c r="I62" s="48">
        <v>3.45</v>
      </c>
      <c r="J62" s="48">
        <v>3.35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3.36</v>
      </c>
      <c r="D63" s="48">
        <v>3.44</v>
      </c>
      <c r="E63" s="48">
        <v>3.4</v>
      </c>
      <c r="F63" s="48">
        <v>3.3</v>
      </c>
      <c r="G63" s="48">
        <v>3.36</v>
      </c>
      <c r="H63" s="48">
        <v>3.66</v>
      </c>
      <c r="I63" s="48">
        <v>3.5</v>
      </c>
      <c r="J63" s="48">
        <v>3.52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3.57</v>
      </c>
      <c r="D64" s="48">
        <v>3.58</v>
      </c>
      <c r="E64" s="48">
        <v>3.4</v>
      </c>
      <c r="F64" s="48">
        <v>3.3</v>
      </c>
      <c r="G64" s="48">
        <v>3.57</v>
      </c>
      <c r="H64" s="48">
        <v>3.87</v>
      </c>
      <c r="I64" s="48">
        <v>3.5</v>
      </c>
      <c r="J64" s="48">
        <v>3.59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3.6</v>
      </c>
      <c r="D65" s="48">
        <v>3.7</v>
      </c>
      <c r="E65" s="48">
        <v>3.43</v>
      </c>
      <c r="F65" s="48">
        <v>3.33</v>
      </c>
      <c r="G65" s="48">
        <v>3.63</v>
      </c>
      <c r="H65" s="48">
        <v>3.93</v>
      </c>
      <c r="I65" s="48">
        <v>3.55</v>
      </c>
      <c r="J65" s="48">
        <v>3.7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3.6</v>
      </c>
      <c r="D66" s="48">
        <v>3.84</v>
      </c>
      <c r="E66" s="48">
        <v>3.46</v>
      </c>
      <c r="F66" s="48">
        <v>3.36</v>
      </c>
      <c r="G66" s="48">
        <v>3.66</v>
      </c>
      <c r="H66" s="48">
        <v>3.96</v>
      </c>
      <c r="I66" s="48">
        <v>3.62</v>
      </c>
      <c r="J66" s="48">
        <v>3.84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3.63</v>
      </c>
      <c r="D67" s="48">
        <v>4.09</v>
      </c>
      <c r="E67" s="48">
        <v>3.56</v>
      </c>
      <c r="F67" s="48">
        <v>3.49</v>
      </c>
      <c r="G67" s="48">
        <v>3.73</v>
      </c>
      <c r="H67" s="48">
        <v>4.12</v>
      </c>
      <c r="I67" s="48">
        <v>3.76</v>
      </c>
      <c r="J67" s="48">
        <v>4.12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3.7</v>
      </c>
      <c r="D68" s="48">
        <v>4.3</v>
      </c>
      <c r="E68" s="48">
        <v>3.7</v>
      </c>
      <c r="F68" s="48">
        <v>3.7</v>
      </c>
      <c r="G68" s="48">
        <v>3.8</v>
      </c>
      <c r="H68" s="48">
        <v>4.4</v>
      </c>
      <c r="I68" s="48">
        <v>3.9</v>
      </c>
      <c r="J68" s="48">
        <v>4.4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56</v>
      </c>
      <c r="C77" s="20">
        <v>1</v>
      </c>
      <c r="D77" s="20">
        <v>1</v>
      </c>
      <c r="E77" s="20">
        <v>1</v>
      </c>
      <c r="F77" s="20">
        <v>1</v>
      </c>
      <c r="G77" s="20">
        <v>1</v>
      </c>
      <c r="H77" s="20">
        <v>1</v>
      </c>
      <c r="I77" s="20">
        <v>1</v>
      </c>
      <c r="J77" s="20">
        <v>1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57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58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59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1</v>
      </c>
      <c r="D81" s="60">
        <f t="shared" si="1"/>
        <v>1</v>
      </c>
      <c r="E81" s="60">
        <f t="shared" si="1"/>
        <v>1</v>
      </c>
      <c r="F81" s="60">
        <f t="shared" si="1"/>
        <v>1</v>
      </c>
      <c r="G81" s="60">
        <f t="shared" si="1"/>
        <v>1</v>
      </c>
      <c r="H81" s="60">
        <f t="shared" si="1"/>
        <v>1</v>
      </c>
      <c r="I81" s="60">
        <f t="shared" si="1"/>
        <v>1</v>
      </c>
      <c r="J81" s="60">
        <f t="shared" si="1"/>
        <v>1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43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3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44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8</v>
      </c>
      <c r="D20" s="20">
        <v>8</v>
      </c>
      <c r="E20" s="20">
        <v>8</v>
      </c>
      <c r="F20" s="20">
        <v>8</v>
      </c>
      <c r="G20" s="20">
        <v>8</v>
      </c>
      <c r="H20" s="20">
        <v>8</v>
      </c>
      <c r="I20" s="20">
        <v>8</v>
      </c>
      <c r="J20" s="20">
        <v>13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8</v>
      </c>
      <c r="D21" s="28">
        <f t="shared" si="0"/>
        <v>8</v>
      </c>
      <c r="E21" s="28">
        <f t="shared" si="0"/>
        <v>8</v>
      </c>
      <c r="F21" s="28">
        <f t="shared" si="0"/>
        <v>8</v>
      </c>
      <c r="G21" s="28">
        <f t="shared" si="0"/>
        <v>8</v>
      </c>
      <c r="H21" s="28">
        <f t="shared" si="0"/>
        <v>8</v>
      </c>
      <c r="I21" s="28">
        <f t="shared" si="0"/>
        <v>8</v>
      </c>
      <c r="J21" s="28">
        <f t="shared" si="0"/>
        <v>13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45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8</v>
      </c>
      <c r="G30" s="34">
        <v>8</v>
      </c>
      <c r="H30" s="34">
        <v>8</v>
      </c>
      <c r="I30" s="34">
        <v>8</v>
      </c>
      <c r="J30" s="34">
        <v>13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46</v>
      </c>
    </row>
    <row r="52" spans="1:17" s="42" customFormat="1" ht="18.75" customHeight="1">
      <c r="A52" s="40"/>
      <c r="B52" s="4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8</v>
      </c>
      <c r="D54" s="46">
        <v>8</v>
      </c>
      <c r="E54" s="46">
        <v>8</v>
      </c>
      <c r="F54" s="46">
        <v>8</v>
      </c>
      <c r="G54" s="46">
        <v>8</v>
      </c>
      <c r="H54" s="46">
        <v>8</v>
      </c>
      <c r="I54" s="46">
        <v>8</v>
      </c>
      <c r="J54" s="46">
        <v>13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4.84</v>
      </c>
      <c r="D55" s="48">
        <v>4.01</v>
      </c>
      <c r="E55" s="48">
        <v>4.4</v>
      </c>
      <c r="F55" s="48">
        <v>3.77</v>
      </c>
      <c r="G55" s="48">
        <v>3.56</v>
      </c>
      <c r="H55" s="48">
        <v>4.01</v>
      </c>
      <c r="I55" s="48">
        <v>3.26</v>
      </c>
      <c r="J55" s="48">
        <v>4.34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1.9</v>
      </c>
      <c r="D56" s="48">
        <v>0.3</v>
      </c>
      <c r="E56" s="48">
        <v>1.2</v>
      </c>
      <c r="F56" s="48">
        <v>0.3</v>
      </c>
      <c r="G56" s="48">
        <v>0.3</v>
      </c>
      <c r="H56" s="48">
        <v>1.1</v>
      </c>
      <c r="I56" s="48">
        <v>1</v>
      </c>
      <c r="J56" s="48">
        <v>1.6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2.4</v>
      </c>
      <c r="D57" s="48">
        <v>1.6</v>
      </c>
      <c r="E57" s="48">
        <v>1.9</v>
      </c>
      <c r="F57" s="48">
        <v>1.3</v>
      </c>
      <c r="G57" s="48">
        <v>0.4</v>
      </c>
      <c r="H57" s="48">
        <v>1.65</v>
      </c>
      <c r="I57" s="48">
        <v>1.07</v>
      </c>
      <c r="J57" s="48">
        <v>1.95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3.3</v>
      </c>
      <c r="D58" s="48">
        <v>2.2</v>
      </c>
      <c r="E58" s="48">
        <v>2.7</v>
      </c>
      <c r="F58" s="48">
        <v>2</v>
      </c>
      <c r="G58" s="48">
        <v>0.9</v>
      </c>
      <c r="H58" s="48">
        <v>2.6</v>
      </c>
      <c r="I58" s="48">
        <v>2.02</v>
      </c>
      <c r="J58" s="48">
        <v>2.2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3.53</v>
      </c>
      <c r="D59" s="48">
        <v>2.43</v>
      </c>
      <c r="E59" s="48">
        <v>3.53</v>
      </c>
      <c r="F59" s="48">
        <v>2.08</v>
      </c>
      <c r="G59" s="48">
        <v>1.28</v>
      </c>
      <c r="H59" s="48">
        <v>2.68</v>
      </c>
      <c r="I59" s="48">
        <v>2.83</v>
      </c>
      <c r="J59" s="48">
        <v>2.45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3.8</v>
      </c>
      <c r="D60" s="48">
        <v>2.55</v>
      </c>
      <c r="E60" s="48">
        <v>3.8</v>
      </c>
      <c r="F60" s="48">
        <v>2.1</v>
      </c>
      <c r="G60" s="53">
        <v>1.55</v>
      </c>
      <c r="H60" s="48">
        <v>2.75</v>
      </c>
      <c r="I60" s="48">
        <v>3.4</v>
      </c>
      <c r="J60" s="48">
        <v>2.7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4.6</v>
      </c>
      <c r="D61" s="48">
        <v>3.5</v>
      </c>
      <c r="E61" s="48">
        <v>3.8</v>
      </c>
      <c r="F61" s="48">
        <v>2.2</v>
      </c>
      <c r="G61" s="48">
        <v>1.8</v>
      </c>
      <c r="H61" s="48">
        <v>3.2</v>
      </c>
      <c r="I61" s="48">
        <v>3.4</v>
      </c>
      <c r="J61" s="48">
        <v>3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4.95</v>
      </c>
      <c r="D62" s="48">
        <v>3.75</v>
      </c>
      <c r="E62" s="48">
        <v>4.1</v>
      </c>
      <c r="F62" s="48">
        <v>3.55</v>
      </c>
      <c r="G62" s="48">
        <v>3.8</v>
      </c>
      <c r="H62" s="48">
        <v>4.1</v>
      </c>
      <c r="I62" s="48">
        <v>3.7</v>
      </c>
      <c r="J62" s="48">
        <v>3.35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5.3</v>
      </c>
      <c r="D63" s="48">
        <v>5.4</v>
      </c>
      <c r="E63" s="48">
        <v>4.2</v>
      </c>
      <c r="F63" s="48">
        <v>5.2</v>
      </c>
      <c r="G63" s="48">
        <v>5.4</v>
      </c>
      <c r="H63" s="48">
        <v>4.7</v>
      </c>
      <c r="I63" s="48">
        <v>4</v>
      </c>
      <c r="J63" s="48">
        <v>3.5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5.85</v>
      </c>
      <c r="D64" s="48">
        <v>5.5</v>
      </c>
      <c r="E64" s="48">
        <v>4.55</v>
      </c>
      <c r="F64" s="48">
        <v>5.45</v>
      </c>
      <c r="G64" s="48">
        <v>5.7</v>
      </c>
      <c r="H64" s="48">
        <v>5.25</v>
      </c>
      <c r="I64" s="48">
        <v>4</v>
      </c>
      <c r="J64" s="48">
        <v>5.35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6.1</v>
      </c>
      <c r="D65" s="48">
        <v>5.68</v>
      </c>
      <c r="E65" s="48">
        <v>5.13</v>
      </c>
      <c r="F65" s="48">
        <v>5.6</v>
      </c>
      <c r="G65" s="48">
        <v>5.9</v>
      </c>
      <c r="H65" s="48">
        <v>5.5</v>
      </c>
      <c r="I65" s="48">
        <v>4.15</v>
      </c>
      <c r="J65" s="48">
        <v>6.25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6.7</v>
      </c>
      <c r="D66" s="48">
        <v>6.2</v>
      </c>
      <c r="E66" s="48">
        <v>5.8</v>
      </c>
      <c r="F66" s="48">
        <v>5.9</v>
      </c>
      <c r="G66" s="48">
        <v>6.2</v>
      </c>
      <c r="H66" s="48">
        <v>5.5</v>
      </c>
      <c r="I66" s="48">
        <v>4.36</v>
      </c>
      <c r="J66" s="48">
        <v>6.7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6.9</v>
      </c>
      <c r="D67" s="48">
        <v>6.5</v>
      </c>
      <c r="E67" s="48">
        <v>7.05</v>
      </c>
      <c r="F67" s="48">
        <v>6.4</v>
      </c>
      <c r="G67" s="48">
        <v>6.25</v>
      </c>
      <c r="H67" s="48">
        <v>6.2</v>
      </c>
      <c r="I67" s="48">
        <v>4.6</v>
      </c>
      <c r="J67" s="48">
        <v>7.65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7.9</v>
      </c>
      <c r="D68" s="48">
        <v>6.8</v>
      </c>
      <c r="E68" s="48">
        <v>9.9</v>
      </c>
      <c r="F68" s="48">
        <v>7.1</v>
      </c>
      <c r="G68" s="48">
        <v>7.1</v>
      </c>
      <c r="H68" s="48">
        <v>7.1</v>
      </c>
      <c r="I68" s="48">
        <v>4.6</v>
      </c>
      <c r="J68" s="48">
        <v>10.2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47</v>
      </c>
      <c r="C77" s="20"/>
      <c r="D77" s="20"/>
      <c r="E77" s="20"/>
      <c r="F77" s="20">
        <v>2</v>
      </c>
      <c r="G77" s="20">
        <v>3</v>
      </c>
      <c r="H77" s="20">
        <v>2</v>
      </c>
      <c r="I77" s="20">
        <v>2</v>
      </c>
      <c r="J77" s="20">
        <v>1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48</v>
      </c>
      <c r="C78" s="20">
        <v>4</v>
      </c>
      <c r="D78" s="20">
        <v>6</v>
      </c>
      <c r="E78" s="20">
        <v>5</v>
      </c>
      <c r="F78" s="20">
        <v>3</v>
      </c>
      <c r="G78" s="20">
        <v>1</v>
      </c>
      <c r="H78" s="20">
        <v>3</v>
      </c>
      <c r="I78" s="20">
        <v>6</v>
      </c>
      <c r="J78" s="20">
        <v>8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49</v>
      </c>
      <c r="C79" s="20">
        <v>4</v>
      </c>
      <c r="D79" s="20">
        <v>2</v>
      </c>
      <c r="E79" s="20">
        <v>3</v>
      </c>
      <c r="F79" s="20">
        <v>3</v>
      </c>
      <c r="G79" s="20">
        <v>4</v>
      </c>
      <c r="H79" s="20">
        <v>3</v>
      </c>
      <c r="I79" s="20"/>
      <c r="J79" s="20">
        <v>4</v>
      </c>
      <c r="K79" s="20"/>
      <c r="L79" s="20"/>
      <c r="M79" s="20"/>
      <c r="N79" s="20"/>
      <c r="O79" s="20"/>
      <c r="P79" s="20"/>
      <c r="Q79" s="21"/>
    </row>
    <row r="80" spans="1:17" s="22" customFormat="1" ht="24.75" customHeight="1">
      <c r="A80" s="58"/>
      <c r="B80" s="59" t="s">
        <v>33</v>
      </c>
      <c r="C80" s="60">
        <f aca="true" t="shared" si="1" ref="C80:L80">SUM(C77:C79)</f>
        <v>8</v>
      </c>
      <c r="D80" s="60">
        <f t="shared" si="1"/>
        <v>8</v>
      </c>
      <c r="E80" s="60">
        <f t="shared" si="1"/>
        <v>8</v>
      </c>
      <c r="F80" s="60">
        <f t="shared" si="1"/>
        <v>8</v>
      </c>
      <c r="G80" s="60">
        <f t="shared" si="1"/>
        <v>8</v>
      </c>
      <c r="H80" s="60">
        <f t="shared" si="1"/>
        <v>8</v>
      </c>
      <c r="I80" s="60">
        <f t="shared" si="1"/>
        <v>8</v>
      </c>
      <c r="J80" s="60">
        <f t="shared" si="1"/>
        <v>13</v>
      </c>
      <c r="K80" s="60">
        <f t="shared" si="1"/>
        <v>0</v>
      </c>
      <c r="L80" s="60">
        <f t="shared" si="1"/>
        <v>0</v>
      </c>
      <c r="M80" s="60">
        <f>SUM(M77:M79)</f>
        <v>0</v>
      </c>
      <c r="N80" s="60">
        <f>SUM(N77:N79)</f>
        <v>0</v>
      </c>
      <c r="O80" s="60">
        <f>SUM(O77:O79)</f>
        <v>0</v>
      </c>
      <c r="P80" s="60">
        <f>SUM(P77:P79)</f>
        <v>0</v>
      </c>
      <c r="Q80" s="61">
        <f>SUM(Q77:Q79)</f>
        <v>0</v>
      </c>
    </row>
    <row r="81" spans="1:17" s="22" customFormat="1" ht="12.75">
      <c r="A81" s="6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5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 C52:Q52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7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43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50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51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44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6</v>
      </c>
      <c r="D17" s="27">
        <v>6</v>
      </c>
      <c r="E17" s="27">
        <v>6</v>
      </c>
      <c r="F17" s="27">
        <v>5</v>
      </c>
      <c r="G17" s="27">
        <v>6</v>
      </c>
      <c r="H17" s="27">
        <v>6</v>
      </c>
      <c r="I17" s="27">
        <v>6</v>
      </c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3</v>
      </c>
      <c r="D20" s="20">
        <v>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11</v>
      </c>
      <c r="D21" s="28">
        <f t="shared" si="0"/>
        <v>11</v>
      </c>
      <c r="E21" s="28">
        <f t="shared" si="0"/>
        <v>11</v>
      </c>
      <c r="F21" s="28">
        <f t="shared" si="0"/>
        <v>10</v>
      </c>
      <c r="G21" s="28">
        <f t="shared" si="0"/>
        <v>11</v>
      </c>
      <c r="H21" s="28">
        <f t="shared" si="0"/>
        <v>11</v>
      </c>
      <c r="I21" s="28">
        <f t="shared" si="0"/>
        <v>11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45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11</v>
      </c>
      <c r="D30" s="34">
        <v>11</v>
      </c>
      <c r="E30" s="34">
        <v>10</v>
      </c>
      <c r="F30" s="34">
        <v>10</v>
      </c>
      <c r="G30" s="34">
        <v>10</v>
      </c>
      <c r="H30" s="34">
        <v>10</v>
      </c>
      <c r="I30" s="34">
        <v>11</v>
      </c>
      <c r="J30" s="34">
        <v>4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>
        <v>1</v>
      </c>
      <c r="F32" s="34"/>
      <c r="G32" s="34">
        <v>1</v>
      </c>
      <c r="H32" s="34">
        <v>1</v>
      </c>
      <c r="I32" s="34"/>
      <c r="J32" s="34">
        <v>16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>
        <v>1</v>
      </c>
      <c r="F33" s="37"/>
      <c r="G33" s="37">
        <v>1</v>
      </c>
      <c r="H33" s="37"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46</v>
      </c>
    </row>
    <row r="52" spans="1:17" s="42" customFormat="1" ht="18.75" customHeight="1">
      <c r="A52" s="40"/>
      <c r="B52" s="4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11</v>
      </c>
      <c r="D54" s="63">
        <v>11</v>
      </c>
      <c r="E54" s="63">
        <v>11</v>
      </c>
      <c r="F54" s="63">
        <v>10</v>
      </c>
      <c r="G54" s="63">
        <v>11</v>
      </c>
      <c r="H54" s="63">
        <v>11</v>
      </c>
      <c r="I54" s="63">
        <v>11</v>
      </c>
      <c r="J54" s="46">
        <v>20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4.47</v>
      </c>
      <c r="D55" s="63">
        <v>4.42</v>
      </c>
      <c r="E55" s="63">
        <v>4.22</v>
      </c>
      <c r="F55" s="63">
        <v>5.21</v>
      </c>
      <c r="G55" s="63">
        <v>6.33</v>
      </c>
      <c r="H55" s="63">
        <v>4.29</v>
      </c>
      <c r="I55" s="63">
        <v>4.24</v>
      </c>
      <c r="J55" s="48">
        <v>4.6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0.6</v>
      </c>
      <c r="D56" s="63">
        <v>0.3</v>
      </c>
      <c r="E56" s="63" t="s">
        <v>60</v>
      </c>
      <c r="F56" s="63" t="s">
        <v>61</v>
      </c>
      <c r="G56" s="63">
        <v>0.8</v>
      </c>
      <c r="H56" s="63">
        <v>0.4</v>
      </c>
      <c r="I56" s="63">
        <v>0.4</v>
      </c>
      <c r="J56" s="48">
        <v>0.5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1.64</v>
      </c>
      <c r="D57" s="63">
        <v>0.82</v>
      </c>
      <c r="E57" s="63">
        <v>1.88</v>
      </c>
      <c r="F57" s="63">
        <v>3.48</v>
      </c>
      <c r="G57" s="63">
        <v>2.3</v>
      </c>
      <c r="H57" s="63">
        <v>1.9</v>
      </c>
      <c r="I57" s="63">
        <v>0.9</v>
      </c>
      <c r="J57" s="48">
        <v>0.89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2.38</v>
      </c>
      <c r="D58" s="63">
        <v>2.72</v>
      </c>
      <c r="E58" s="63">
        <v>2.84</v>
      </c>
      <c r="F58" s="63">
        <v>3.66</v>
      </c>
      <c r="G58" s="63">
        <v>3.6</v>
      </c>
      <c r="H58" s="63">
        <v>2.3</v>
      </c>
      <c r="I58" s="63">
        <v>1.7</v>
      </c>
      <c r="J58" s="48">
        <v>1.84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2.85</v>
      </c>
      <c r="D59" s="63">
        <v>2.8</v>
      </c>
      <c r="E59" s="63">
        <v>3.08</v>
      </c>
      <c r="F59" s="63">
        <v>3.95</v>
      </c>
      <c r="G59" s="63">
        <v>4.5</v>
      </c>
      <c r="H59" s="63">
        <v>2.5</v>
      </c>
      <c r="I59" s="63">
        <v>2.25</v>
      </c>
      <c r="J59" s="48">
        <v>2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3.3</v>
      </c>
      <c r="D60" s="22">
        <v>2.86</v>
      </c>
      <c r="E60" s="22">
        <v>3.17</v>
      </c>
      <c r="F60" s="22">
        <v>4.36</v>
      </c>
      <c r="G60" s="22">
        <v>4.7</v>
      </c>
      <c r="H60" s="22">
        <v>2.5</v>
      </c>
      <c r="I60" s="22">
        <v>2.8</v>
      </c>
      <c r="J60" s="48">
        <v>2.18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3.74</v>
      </c>
      <c r="D61" s="22">
        <v>3.42</v>
      </c>
      <c r="E61" s="22">
        <v>3.78</v>
      </c>
      <c r="F61" s="22">
        <v>4.64</v>
      </c>
      <c r="G61" s="22">
        <v>5.5</v>
      </c>
      <c r="H61" s="22">
        <v>3.5</v>
      </c>
      <c r="I61" s="22">
        <v>3.5</v>
      </c>
      <c r="J61" s="48">
        <v>3.38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4.4</v>
      </c>
      <c r="D62" s="22">
        <v>4.3</v>
      </c>
      <c r="E62" s="22">
        <v>4.35</v>
      </c>
      <c r="F62" s="22">
        <v>6</v>
      </c>
      <c r="G62" s="22">
        <v>6.3</v>
      </c>
      <c r="H62" s="22">
        <v>4.3</v>
      </c>
      <c r="I62" s="22">
        <v>4.2</v>
      </c>
      <c r="J62" s="48">
        <v>4.65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4.78</v>
      </c>
      <c r="D63" s="22">
        <v>5.38</v>
      </c>
      <c r="E63" s="22">
        <v>4.7</v>
      </c>
      <c r="F63" s="22">
        <v>6.42</v>
      </c>
      <c r="G63" s="22">
        <v>7.9</v>
      </c>
      <c r="H63" s="22">
        <v>5</v>
      </c>
      <c r="I63" s="22">
        <v>4.5</v>
      </c>
      <c r="J63" s="48">
        <v>4.96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5.79</v>
      </c>
      <c r="D64" s="22">
        <v>5.94</v>
      </c>
      <c r="E64" s="22">
        <v>4.99</v>
      </c>
      <c r="F64" s="22">
        <v>6.72</v>
      </c>
      <c r="G64" s="22">
        <v>8.7</v>
      </c>
      <c r="H64" s="22">
        <v>5.4</v>
      </c>
      <c r="I64" s="22">
        <v>5.3</v>
      </c>
      <c r="J64" s="48">
        <v>5.91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6.15</v>
      </c>
      <c r="D65" s="22">
        <v>6.53</v>
      </c>
      <c r="E65" s="22">
        <v>5.28</v>
      </c>
      <c r="F65" s="22">
        <v>6.85</v>
      </c>
      <c r="G65" s="22">
        <v>8.7</v>
      </c>
      <c r="H65" s="22">
        <v>5.4</v>
      </c>
      <c r="I65" s="22">
        <v>6</v>
      </c>
      <c r="J65" s="48">
        <v>6.28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6.2</v>
      </c>
      <c r="D66" s="22">
        <v>6.7</v>
      </c>
      <c r="E66" s="22">
        <v>5.68</v>
      </c>
      <c r="F66" s="22">
        <v>6.98</v>
      </c>
      <c r="G66" s="22">
        <v>8.8</v>
      </c>
      <c r="H66" s="22">
        <v>6.7</v>
      </c>
      <c r="I66" s="22">
        <v>6.7</v>
      </c>
      <c r="J66" s="48">
        <v>7.7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7.54</v>
      </c>
      <c r="D67" s="22">
        <v>7.16</v>
      </c>
      <c r="E67" s="22">
        <v>7.29</v>
      </c>
      <c r="F67" s="22">
        <v>7.72</v>
      </c>
      <c r="G67" s="22">
        <v>9.2</v>
      </c>
      <c r="H67" s="22">
        <v>7.1</v>
      </c>
      <c r="I67" s="22">
        <v>7.5</v>
      </c>
      <c r="J67" s="48">
        <v>9.01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9</v>
      </c>
      <c r="D68" s="22">
        <v>9.2</v>
      </c>
      <c r="E68" s="22">
        <v>10.7</v>
      </c>
      <c r="F68" s="22">
        <v>9.3</v>
      </c>
      <c r="G68" s="22">
        <v>11.1</v>
      </c>
      <c r="H68" s="22">
        <v>8.3</v>
      </c>
      <c r="I68" s="22">
        <v>9.1</v>
      </c>
      <c r="J68" s="48">
        <v>9.6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47</v>
      </c>
      <c r="C77" s="20">
        <v>2</v>
      </c>
      <c r="D77" s="20">
        <v>2</v>
      </c>
      <c r="E77" s="20">
        <v>2</v>
      </c>
      <c r="F77" s="20">
        <v>1</v>
      </c>
      <c r="G77" s="20">
        <v>1</v>
      </c>
      <c r="H77" s="20">
        <v>1</v>
      </c>
      <c r="I77" s="20">
        <v>3</v>
      </c>
      <c r="J77" s="20">
        <v>4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48</v>
      </c>
      <c r="C78" s="20">
        <v>4</v>
      </c>
      <c r="D78" s="20">
        <v>4</v>
      </c>
      <c r="E78" s="20">
        <v>6</v>
      </c>
      <c r="F78" s="20">
        <v>2</v>
      </c>
      <c r="G78" s="20">
        <v>2</v>
      </c>
      <c r="H78" s="20">
        <v>6</v>
      </c>
      <c r="I78" s="20">
        <v>4</v>
      </c>
      <c r="J78" s="20">
        <v>7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49</v>
      </c>
      <c r="C79" s="20">
        <v>5</v>
      </c>
      <c r="D79" s="20">
        <v>5</v>
      </c>
      <c r="E79" s="20">
        <v>3</v>
      </c>
      <c r="F79" s="20">
        <v>7</v>
      </c>
      <c r="G79" s="20">
        <v>8</v>
      </c>
      <c r="H79" s="20">
        <v>4</v>
      </c>
      <c r="I79" s="20">
        <v>4</v>
      </c>
      <c r="J79" s="20">
        <v>9</v>
      </c>
      <c r="K79" s="20"/>
      <c r="L79" s="20"/>
      <c r="M79" s="20"/>
      <c r="N79" s="20"/>
      <c r="O79" s="20"/>
      <c r="P79" s="20"/>
      <c r="Q79" s="21"/>
    </row>
    <row r="80" spans="1:17" s="22" customFormat="1" ht="24.75" customHeight="1">
      <c r="A80" s="58"/>
      <c r="B80" s="59" t="s">
        <v>33</v>
      </c>
      <c r="C80" s="60">
        <f aca="true" t="shared" si="1" ref="C80:L80">SUM(C77:C79)</f>
        <v>11</v>
      </c>
      <c r="D80" s="60">
        <f t="shared" si="1"/>
        <v>11</v>
      </c>
      <c r="E80" s="60">
        <f t="shared" si="1"/>
        <v>11</v>
      </c>
      <c r="F80" s="60">
        <f t="shared" si="1"/>
        <v>10</v>
      </c>
      <c r="G80" s="60">
        <f t="shared" si="1"/>
        <v>11</v>
      </c>
      <c r="H80" s="60">
        <f t="shared" si="1"/>
        <v>11</v>
      </c>
      <c r="I80" s="60">
        <f t="shared" si="1"/>
        <v>11</v>
      </c>
      <c r="J80" s="60">
        <f t="shared" si="1"/>
        <v>20</v>
      </c>
      <c r="K80" s="60">
        <f t="shared" si="1"/>
        <v>0</v>
      </c>
      <c r="L80" s="60">
        <f t="shared" si="1"/>
        <v>0</v>
      </c>
      <c r="M80" s="60">
        <f>SUM(M77:M79)</f>
        <v>0</v>
      </c>
      <c r="N80" s="60">
        <f>SUM(N77:N79)</f>
        <v>0</v>
      </c>
      <c r="O80" s="60">
        <f>SUM(O77:O79)</f>
        <v>0</v>
      </c>
      <c r="P80" s="60">
        <f>SUM(P77:P79)</f>
        <v>0</v>
      </c>
      <c r="Q80" s="61">
        <f>SUM(Q77:Q79)</f>
        <v>0</v>
      </c>
    </row>
    <row r="81" spans="1:17" s="22" customFormat="1" ht="12.75">
      <c r="A81" s="6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5">
    <dataValidation type="whole" operator="greaterThanOrEqual" allowBlank="1" showInputMessage="1" showErrorMessage="1" errorTitle="only numbers" sqref="C30:Q43 C17:Q20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2:Q52 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7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43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62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63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44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2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>
        <v>3</v>
      </c>
      <c r="D18" s="20">
        <v>2</v>
      </c>
      <c r="E18" s="20">
        <v>3</v>
      </c>
      <c r="F18" s="20">
        <v>3</v>
      </c>
      <c r="G18" s="20">
        <v>3</v>
      </c>
      <c r="H18" s="20">
        <v>3</v>
      </c>
      <c r="I18" s="20">
        <v>3</v>
      </c>
      <c r="J18" s="20">
        <v>5</v>
      </c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3</v>
      </c>
      <c r="D19" s="20">
        <v>3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>
        <v>4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9</v>
      </c>
      <c r="D21" s="28">
        <f t="shared" si="0"/>
        <v>8</v>
      </c>
      <c r="E21" s="28">
        <f t="shared" si="0"/>
        <v>9</v>
      </c>
      <c r="F21" s="28">
        <f t="shared" si="0"/>
        <v>9</v>
      </c>
      <c r="G21" s="28">
        <f t="shared" si="0"/>
        <v>9</v>
      </c>
      <c r="H21" s="28">
        <f t="shared" si="0"/>
        <v>9</v>
      </c>
      <c r="I21" s="28">
        <f t="shared" si="0"/>
        <v>8</v>
      </c>
      <c r="J21" s="28">
        <f t="shared" si="0"/>
        <v>15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45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9</v>
      </c>
      <c r="G30" s="34">
        <v>9</v>
      </c>
      <c r="H30" s="34">
        <v>8</v>
      </c>
      <c r="I30" s="34">
        <v>8</v>
      </c>
      <c r="J30" s="34">
        <v>15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1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>
        <v>1</v>
      </c>
      <c r="D32" s="34"/>
      <c r="E32" s="34">
        <v>1</v>
      </c>
      <c r="F32" s="34"/>
      <c r="G32" s="34"/>
      <c r="H32" s="34">
        <v>1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>
        <v>1</v>
      </c>
      <c r="D33" s="37"/>
      <c r="E33" s="37">
        <v>1</v>
      </c>
      <c r="F33" s="37"/>
      <c r="G33" s="37"/>
      <c r="H33" s="37">
        <v>1</v>
      </c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46</v>
      </c>
    </row>
    <row r="52" spans="1:17" s="42" customFormat="1" ht="18.75" customHeight="1">
      <c r="A52" s="40"/>
      <c r="B52" s="4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9</v>
      </c>
      <c r="D54" s="63">
        <v>8</v>
      </c>
      <c r="E54" s="63">
        <v>9</v>
      </c>
      <c r="F54" s="63">
        <v>9</v>
      </c>
      <c r="G54" s="63">
        <v>9</v>
      </c>
      <c r="H54" s="63">
        <v>9</v>
      </c>
      <c r="I54" s="63">
        <v>8</v>
      </c>
      <c r="J54" s="46">
        <v>15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8.83</v>
      </c>
      <c r="D55" s="63">
        <v>10.09</v>
      </c>
      <c r="E55" s="63">
        <v>8.63</v>
      </c>
      <c r="F55" s="63">
        <v>8.63</v>
      </c>
      <c r="G55" s="63">
        <v>8.61</v>
      </c>
      <c r="H55" s="63">
        <v>8.31</v>
      </c>
      <c r="I55" s="63">
        <v>8.93</v>
      </c>
      <c r="J55" s="48">
        <v>8.48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6.9</v>
      </c>
      <c r="D56" s="63">
        <v>9.6</v>
      </c>
      <c r="E56" s="63">
        <v>7</v>
      </c>
      <c r="F56" s="63">
        <v>6.4</v>
      </c>
      <c r="G56" s="63">
        <v>6.2</v>
      </c>
      <c r="H56" s="63">
        <v>6.3</v>
      </c>
      <c r="I56" s="63">
        <v>7.3</v>
      </c>
      <c r="J56" s="48">
        <v>4.4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8.06</v>
      </c>
      <c r="D57" s="63">
        <v>9.74</v>
      </c>
      <c r="E57" s="63">
        <v>7.54</v>
      </c>
      <c r="F57" s="63">
        <v>7.47</v>
      </c>
      <c r="G57" s="63">
        <v>7.78</v>
      </c>
      <c r="H57" s="63">
        <v>6.6</v>
      </c>
      <c r="I57" s="63">
        <v>7.93</v>
      </c>
      <c r="J57" s="48">
        <v>7.26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8.2</v>
      </c>
      <c r="D58" s="63">
        <v>9.82</v>
      </c>
      <c r="E58" s="63">
        <v>7.94</v>
      </c>
      <c r="F58" s="63">
        <v>7.58</v>
      </c>
      <c r="G58" s="63">
        <v>8.04</v>
      </c>
      <c r="H58" s="63">
        <v>7.5</v>
      </c>
      <c r="I58" s="63">
        <v>8.34</v>
      </c>
      <c r="J58" s="48">
        <v>7.6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8.35</v>
      </c>
      <c r="D59" s="63">
        <v>9.83</v>
      </c>
      <c r="E59" s="63">
        <v>8.03</v>
      </c>
      <c r="F59" s="63">
        <v>7.73</v>
      </c>
      <c r="G59" s="63">
        <v>8.13</v>
      </c>
      <c r="H59" s="63">
        <v>7.75</v>
      </c>
      <c r="I59" s="63">
        <v>8.43</v>
      </c>
      <c r="J59" s="48">
        <v>7.73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8.3</v>
      </c>
      <c r="D60" s="22">
        <v>9.82</v>
      </c>
      <c r="E60" s="22">
        <v>8.12</v>
      </c>
      <c r="F60" s="22">
        <v>7.84</v>
      </c>
      <c r="G60" s="22">
        <v>8.2</v>
      </c>
      <c r="H60" s="22">
        <v>7.96</v>
      </c>
      <c r="I60" s="22">
        <v>8.38</v>
      </c>
      <c r="J60" s="48">
        <v>7.87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8.5</v>
      </c>
      <c r="D61" s="22">
        <v>9.92</v>
      </c>
      <c r="E61" s="22">
        <v>8.56</v>
      </c>
      <c r="F61" s="22">
        <v>8.12</v>
      </c>
      <c r="G61" s="22">
        <v>8.28</v>
      </c>
      <c r="H61" s="22">
        <v>8.3</v>
      </c>
      <c r="I61" s="22">
        <v>8.38</v>
      </c>
      <c r="J61" s="48">
        <v>8.06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8.7</v>
      </c>
      <c r="D62" s="22">
        <v>9.9</v>
      </c>
      <c r="E62" s="22">
        <v>8.95</v>
      </c>
      <c r="F62" s="22">
        <v>8.25</v>
      </c>
      <c r="G62" s="22">
        <v>8.55</v>
      </c>
      <c r="H62" s="22">
        <v>8.4</v>
      </c>
      <c r="I62" s="22">
        <v>8.2</v>
      </c>
      <c r="J62" s="48">
        <v>8.25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8.8</v>
      </c>
      <c r="D63" s="22">
        <v>9.86</v>
      </c>
      <c r="E63" s="22">
        <v>9.6</v>
      </c>
      <c r="F63" s="22">
        <v>9.04</v>
      </c>
      <c r="G63" s="22">
        <v>9.06</v>
      </c>
      <c r="H63" s="22">
        <v>8.64</v>
      </c>
      <c r="I63" s="22">
        <v>8.38</v>
      </c>
      <c r="J63" s="48">
        <v>8.68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9</v>
      </c>
      <c r="D64" s="22">
        <v>9.9</v>
      </c>
      <c r="E64" s="22">
        <v>9.78</v>
      </c>
      <c r="F64" s="22">
        <v>9.18</v>
      </c>
      <c r="G64" s="22">
        <v>9.58</v>
      </c>
      <c r="H64" s="22">
        <v>8.7</v>
      </c>
      <c r="I64" s="22">
        <v>9.1</v>
      </c>
      <c r="J64" s="48">
        <v>9.22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9.38</v>
      </c>
      <c r="D65" s="22">
        <v>9.8</v>
      </c>
      <c r="E65" s="22">
        <v>9.98</v>
      </c>
      <c r="F65" s="22">
        <v>9.38</v>
      </c>
      <c r="G65" s="22">
        <v>9.68</v>
      </c>
      <c r="H65" s="22">
        <v>8.85</v>
      </c>
      <c r="I65" s="22">
        <v>9.45</v>
      </c>
      <c r="J65" s="48">
        <v>9.5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9.9</v>
      </c>
      <c r="D66" s="22">
        <v>9.76</v>
      </c>
      <c r="E66" s="22">
        <v>10</v>
      </c>
      <c r="F66" s="22">
        <v>9.3</v>
      </c>
      <c r="G66" s="22">
        <v>9.76</v>
      </c>
      <c r="H66" s="22">
        <v>9.12</v>
      </c>
      <c r="I66" s="22">
        <v>9.52</v>
      </c>
      <c r="J66" s="48">
        <v>9.64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9.9</v>
      </c>
      <c r="D67" s="22">
        <v>9.76</v>
      </c>
      <c r="E67" s="22">
        <v>10.3</v>
      </c>
      <c r="F67" s="22">
        <v>10.06</v>
      </c>
      <c r="G67" s="22">
        <v>9.83</v>
      </c>
      <c r="H67" s="22">
        <v>9.43</v>
      </c>
      <c r="I67" s="22">
        <v>9.63</v>
      </c>
      <c r="J67" s="48">
        <v>9.9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10</v>
      </c>
      <c r="D68" s="22">
        <v>10.8</v>
      </c>
      <c r="E68" s="22">
        <v>10.3</v>
      </c>
      <c r="F68" s="22">
        <v>10</v>
      </c>
      <c r="G68" s="22">
        <v>9.9</v>
      </c>
      <c r="H68" s="22">
        <v>9.85</v>
      </c>
      <c r="I68" s="22">
        <v>9.7</v>
      </c>
      <c r="J68" s="48">
        <v>10.1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47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48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49</v>
      </c>
      <c r="C79" s="20">
        <v>9</v>
      </c>
      <c r="D79" s="20">
        <v>8</v>
      </c>
      <c r="E79" s="20">
        <v>9</v>
      </c>
      <c r="F79" s="20">
        <v>9</v>
      </c>
      <c r="G79" s="20">
        <v>9</v>
      </c>
      <c r="H79" s="20">
        <v>9</v>
      </c>
      <c r="I79" s="20">
        <v>8</v>
      </c>
      <c r="J79" s="20">
        <v>15</v>
      </c>
      <c r="K79" s="20"/>
      <c r="L79" s="20"/>
      <c r="M79" s="20"/>
      <c r="N79" s="20"/>
      <c r="O79" s="20"/>
      <c r="P79" s="20"/>
      <c r="Q79" s="21"/>
    </row>
    <row r="80" spans="1:17" s="22" customFormat="1" ht="24.75" customHeight="1">
      <c r="A80" s="58"/>
      <c r="B80" s="59" t="s">
        <v>33</v>
      </c>
      <c r="C80" s="60">
        <f aca="true" t="shared" si="1" ref="C80:L80">SUM(C77:C79)</f>
        <v>9</v>
      </c>
      <c r="D80" s="60">
        <f t="shared" si="1"/>
        <v>8</v>
      </c>
      <c r="E80" s="60">
        <f t="shared" si="1"/>
        <v>9</v>
      </c>
      <c r="F80" s="60">
        <f t="shared" si="1"/>
        <v>9</v>
      </c>
      <c r="G80" s="60">
        <f t="shared" si="1"/>
        <v>9</v>
      </c>
      <c r="H80" s="60">
        <f t="shared" si="1"/>
        <v>9</v>
      </c>
      <c r="I80" s="60">
        <f t="shared" si="1"/>
        <v>8</v>
      </c>
      <c r="J80" s="60">
        <f t="shared" si="1"/>
        <v>15</v>
      </c>
      <c r="K80" s="60">
        <f t="shared" si="1"/>
        <v>0</v>
      </c>
      <c r="L80" s="60">
        <f t="shared" si="1"/>
        <v>0</v>
      </c>
      <c r="M80" s="60">
        <f>SUM(M77:M79)</f>
        <v>0</v>
      </c>
      <c r="N80" s="60">
        <f>SUM(N77:N79)</f>
        <v>0</v>
      </c>
      <c r="O80" s="60">
        <f>SUM(O77:O79)</f>
        <v>0</v>
      </c>
      <c r="P80" s="60">
        <f>SUM(P77:P79)</f>
        <v>0</v>
      </c>
      <c r="Q80" s="61">
        <f>SUM(Q77:Q79)</f>
        <v>0</v>
      </c>
    </row>
    <row r="81" spans="1:17" s="22" customFormat="1" ht="12.75">
      <c r="A81" s="6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5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 C52:Q52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7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43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64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65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44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9</v>
      </c>
      <c r="D20" s="20">
        <v>9</v>
      </c>
      <c r="E20" s="20">
        <v>9</v>
      </c>
      <c r="F20" s="20">
        <v>9</v>
      </c>
      <c r="G20" s="20">
        <v>9</v>
      </c>
      <c r="H20" s="20">
        <v>9</v>
      </c>
      <c r="I20" s="20">
        <v>9</v>
      </c>
      <c r="J20" s="20">
        <v>8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12</v>
      </c>
      <c r="D21" s="28">
        <f t="shared" si="0"/>
        <v>12</v>
      </c>
      <c r="E21" s="28">
        <f t="shared" si="0"/>
        <v>12</v>
      </c>
      <c r="F21" s="28">
        <f t="shared" si="0"/>
        <v>12</v>
      </c>
      <c r="G21" s="28">
        <f t="shared" si="0"/>
        <v>12</v>
      </c>
      <c r="H21" s="28">
        <f t="shared" si="0"/>
        <v>12</v>
      </c>
      <c r="I21" s="28">
        <f t="shared" si="0"/>
        <v>12</v>
      </c>
      <c r="J21" s="28">
        <f t="shared" si="0"/>
        <v>11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45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12</v>
      </c>
      <c r="D30" s="34">
        <v>12</v>
      </c>
      <c r="E30" s="34">
        <v>12</v>
      </c>
      <c r="F30" s="34">
        <v>12</v>
      </c>
      <c r="G30" s="34">
        <v>12</v>
      </c>
      <c r="H30" s="34">
        <v>12</v>
      </c>
      <c r="I30" s="34">
        <v>12</v>
      </c>
      <c r="J30" s="34">
        <v>7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>
        <v>4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46</v>
      </c>
    </row>
    <row r="52" spans="1:17" s="42" customFormat="1" ht="18.75" customHeight="1">
      <c r="A52" s="40"/>
      <c r="B52" s="4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12</v>
      </c>
      <c r="D54" s="46">
        <v>12</v>
      </c>
      <c r="E54" s="46">
        <v>12</v>
      </c>
      <c r="F54" s="46">
        <v>12</v>
      </c>
      <c r="G54" s="46">
        <v>12</v>
      </c>
      <c r="H54" s="46">
        <v>12</v>
      </c>
      <c r="I54" s="46">
        <v>12</v>
      </c>
      <c r="J54" s="46">
        <v>11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5.59</v>
      </c>
      <c r="D55" s="48">
        <v>5.9</v>
      </c>
      <c r="E55" s="48">
        <v>5.43</v>
      </c>
      <c r="F55" s="48">
        <v>5.27</v>
      </c>
      <c r="G55" s="48">
        <v>4.48</v>
      </c>
      <c r="H55" s="48">
        <v>5.75</v>
      </c>
      <c r="I55" s="48">
        <v>5.85</v>
      </c>
      <c r="J55" s="48">
        <v>5.48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1</v>
      </c>
      <c r="D56" s="48">
        <v>0.9</v>
      </c>
      <c r="E56" s="48">
        <v>1.2</v>
      </c>
      <c r="F56" s="48">
        <v>0.6</v>
      </c>
      <c r="G56" s="48">
        <v>0.5</v>
      </c>
      <c r="H56" s="48">
        <v>0.3</v>
      </c>
      <c r="I56" s="48">
        <v>0.6</v>
      </c>
      <c r="J56" s="48">
        <v>0.1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2.13</v>
      </c>
      <c r="D57" s="48">
        <v>1.16</v>
      </c>
      <c r="E57" s="48">
        <v>1.56</v>
      </c>
      <c r="F57" s="48">
        <v>1.26</v>
      </c>
      <c r="G57" s="48">
        <v>0.8</v>
      </c>
      <c r="H57" s="48">
        <v>0.7</v>
      </c>
      <c r="I57" s="48">
        <v>1.3</v>
      </c>
      <c r="J57" s="48">
        <v>0.71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2.44</v>
      </c>
      <c r="D58" s="48">
        <v>2.9</v>
      </c>
      <c r="E58" s="48">
        <v>2.44</v>
      </c>
      <c r="F58" s="48">
        <v>2.66</v>
      </c>
      <c r="G58" s="48">
        <v>1.02</v>
      </c>
      <c r="H58" s="48">
        <v>1.7</v>
      </c>
      <c r="I58" s="48">
        <v>2.76</v>
      </c>
      <c r="J58" s="48">
        <v>1.14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2.68</v>
      </c>
      <c r="D59" s="48">
        <v>3.53</v>
      </c>
      <c r="E59" s="48">
        <v>2.83</v>
      </c>
      <c r="F59" s="48">
        <v>3.23</v>
      </c>
      <c r="G59" s="48">
        <v>1.25</v>
      </c>
      <c r="H59" s="48">
        <v>3.35</v>
      </c>
      <c r="I59" s="48">
        <v>3.65</v>
      </c>
      <c r="J59" s="48">
        <v>2.15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3.33</v>
      </c>
      <c r="D60" s="48">
        <v>3.96</v>
      </c>
      <c r="E60" s="48">
        <v>2.99</v>
      </c>
      <c r="F60" s="48">
        <v>3.4</v>
      </c>
      <c r="G60" s="53">
        <v>2.02</v>
      </c>
      <c r="H60" s="48">
        <v>3.9</v>
      </c>
      <c r="I60" s="48">
        <v>4.06</v>
      </c>
      <c r="J60" s="48">
        <v>4.14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4.2</v>
      </c>
      <c r="D61" s="48">
        <v>4.28</v>
      </c>
      <c r="E61" s="48">
        <v>3.52</v>
      </c>
      <c r="F61" s="48">
        <v>4.54</v>
      </c>
      <c r="G61" s="48">
        <v>3.08</v>
      </c>
      <c r="H61" s="48">
        <v>5.4</v>
      </c>
      <c r="I61" s="48">
        <v>4.66</v>
      </c>
      <c r="J61" s="48">
        <v>4.66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6.3</v>
      </c>
      <c r="D62" s="48">
        <v>6.45</v>
      </c>
      <c r="E62" s="48">
        <v>5.1</v>
      </c>
      <c r="F62" s="48">
        <v>5.4</v>
      </c>
      <c r="G62" s="48">
        <v>4.7</v>
      </c>
      <c r="H62" s="48">
        <v>6.95</v>
      </c>
      <c r="I62" s="48">
        <v>6.3</v>
      </c>
      <c r="J62" s="48">
        <v>6.6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6.68</v>
      </c>
      <c r="D63" s="48">
        <v>7.96</v>
      </c>
      <c r="E63" s="48">
        <v>7.74</v>
      </c>
      <c r="F63" s="48">
        <v>6.8</v>
      </c>
      <c r="G63" s="48">
        <v>5.64</v>
      </c>
      <c r="H63" s="48">
        <v>7.7</v>
      </c>
      <c r="I63" s="48">
        <v>7.18</v>
      </c>
      <c r="J63" s="48">
        <v>7.48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7.69</v>
      </c>
      <c r="D64" s="48">
        <v>8.71</v>
      </c>
      <c r="E64" s="48">
        <v>8.41</v>
      </c>
      <c r="F64" s="48">
        <v>7.13</v>
      </c>
      <c r="G64" s="48">
        <v>6.5</v>
      </c>
      <c r="H64" s="48">
        <v>8.4</v>
      </c>
      <c r="I64" s="48">
        <v>8.5</v>
      </c>
      <c r="J64" s="48">
        <v>8.07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8.53</v>
      </c>
      <c r="D65" s="48">
        <v>8.8</v>
      </c>
      <c r="E65" s="48">
        <v>8.58</v>
      </c>
      <c r="F65" s="48">
        <v>7.45</v>
      </c>
      <c r="G65" s="48">
        <v>6.8</v>
      </c>
      <c r="H65" s="48">
        <v>8.63</v>
      </c>
      <c r="I65" s="48">
        <v>8.95</v>
      </c>
      <c r="J65" s="48">
        <v>8.4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8.68</v>
      </c>
      <c r="D66" s="48">
        <v>8.88</v>
      </c>
      <c r="E66" s="48">
        <v>8.8</v>
      </c>
      <c r="F66" s="48">
        <v>7.72</v>
      </c>
      <c r="G66" s="48">
        <v>7.4</v>
      </c>
      <c r="H66" s="48">
        <v>8.76</v>
      </c>
      <c r="I66" s="48">
        <v>9.16</v>
      </c>
      <c r="J66" s="48">
        <v>8.56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8.94</v>
      </c>
      <c r="D67" s="48">
        <v>9.45</v>
      </c>
      <c r="E67" s="48">
        <v>8.8</v>
      </c>
      <c r="F67" s="48">
        <v>8.47</v>
      </c>
      <c r="G67" s="48">
        <v>8.76</v>
      </c>
      <c r="H67" s="48">
        <v>8.9</v>
      </c>
      <c r="I67" s="48">
        <v>9.64</v>
      </c>
      <c r="J67" s="48">
        <v>9.19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9.7</v>
      </c>
      <c r="D68" s="48">
        <v>10.1</v>
      </c>
      <c r="E68" s="48">
        <v>9</v>
      </c>
      <c r="F68" s="48">
        <v>9.9</v>
      </c>
      <c r="G68" s="48">
        <v>9.5</v>
      </c>
      <c r="H68" s="48">
        <v>10</v>
      </c>
      <c r="I68" s="48">
        <v>9.9</v>
      </c>
      <c r="J68" s="48">
        <v>9.5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47</v>
      </c>
      <c r="C77" s="20">
        <v>1</v>
      </c>
      <c r="D77" s="20">
        <v>2</v>
      </c>
      <c r="E77" s="20">
        <v>1</v>
      </c>
      <c r="F77" s="20">
        <v>2</v>
      </c>
      <c r="G77" s="20">
        <v>3</v>
      </c>
      <c r="H77" s="20">
        <v>3</v>
      </c>
      <c r="I77" s="20">
        <v>2</v>
      </c>
      <c r="J77" s="20">
        <v>2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48</v>
      </c>
      <c r="C78" s="20">
        <v>4</v>
      </c>
      <c r="D78" s="20">
        <v>2</v>
      </c>
      <c r="E78" s="20">
        <v>4</v>
      </c>
      <c r="F78" s="20">
        <v>2</v>
      </c>
      <c r="G78" s="20">
        <v>4</v>
      </c>
      <c r="H78" s="20">
        <v>1</v>
      </c>
      <c r="I78" s="20">
        <v>3</v>
      </c>
      <c r="J78" s="20">
        <v>3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49</v>
      </c>
      <c r="C79" s="20">
        <v>7</v>
      </c>
      <c r="D79" s="20">
        <v>8</v>
      </c>
      <c r="E79" s="20">
        <v>7</v>
      </c>
      <c r="F79" s="20">
        <v>8</v>
      </c>
      <c r="G79" s="20">
        <v>5</v>
      </c>
      <c r="H79" s="20">
        <v>8</v>
      </c>
      <c r="I79" s="20">
        <v>7</v>
      </c>
      <c r="J79" s="20">
        <v>6</v>
      </c>
      <c r="K79" s="20"/>
      <c r="L79" s="20"/>
      <c r="M79" s="20"/>
      <c r="N79" s="20"/>
      <c r="O79" s="20"/>
      <c r="P79" s="20"/>
      <c r="Q79" s="21"/>
    </row>
    <row r="80" spans="1:17" s="22" customFormat="1" ht="24.75" customHeight="1">
      <c r="A80" s="58"/>
      <c r="B80" s="59" t="s">
        <v>33</v>
      </c>
      <c r="C80" s="60">
        <f aca="true" t="shared" si="1" ref="C80:L80">SUM(C77:C79)</f>
        <v>12</v>
      </c>
      <c r="D80" s="60">
        <f t="shared" si="1"/>
        <v>12</v>
      </c>
      <c r="E80" s="60">
        <f t="shared" si="1"/>
        <v>12</v>
      </c>
      <c r="F80" s="60">
        <f t="shared" si="1"/>
        <v>12</v>
      </c>
      <c r="G80" s="60">
        <f t="shared" si="1"/>
        <v>12</v>
      </c>
      <c r="H80" s="60">
        <f t="shared" si="1"/>
        <v>12</v>
      </c>
      <c r="I80" s="60">
        <f t="shared" si="1"/>
        <v>12</v>
      </c>
      <c r="J80" s="60">
        <f t="shared" si="1"/>
        <v>11</v>
      </c>
      <c r="K80" s="60">
        <f t="shared" si="1"/>
        <v>0</v>
      </c>
      <c r="L80" s="60">
        <f t="shared" si="1"/>
        <v>0</v>
      </c>
      <c r="M80" s="60">
        <f>SUM(M77:M79)</f>
        <v>0</v>
      </c>
      <c r="N80" s="60">
        <f>SUM(N77:N79)</f>
        <v>0</v>
      </c>
      <c r="O80" s="60">
        <f>SUM(O77:O79)</f>
        <v>0</v>
      </c>
      <c r="P80" s="60">
        <f>SUM(P77:P79)</f>
        <v>0</v>
      </c>
      <c r="Q80" s="61">
        <f>SUM(Q77:Q79)</f>
        <v>0</v>
      </c>
    </row>
    <row r="81" spans="1:17" s="22" customFormat="1" ht="12.75">
      <c r="A81" s="6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5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 C52:Q52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7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0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50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51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8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6</v>
      </c>
      <c r="D17" s="27">
        <v>6</v>
      </c>
      <c r="E17" s="27">
        <v>6</v>
      </c>
      <c r="F17" s="27">
        <v>6</v>
      </c>
      <c r="G17" s="27">
        <v>6</v>
      </c>
      <c r="H17" s="27">
        <v>6</v>
      </c>
      <c r="I17" s="27">
        <v>6</v>
      </c>
      <c r="J17" s="27">
        <v>4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>
        <v>1</v>
      </c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3</v>
      </c>
      <c r="D20" s="20">
        <v>3</v>
      </c>
      <c r="E20" s="20">
        <v>3</v>
      </c>
      <c r="F20" s="20">
        <v>2</v>
      </c>
      <c r="G20" s="20">
        <v>3</v>
      </c>
      <c r="H20" s="20">
        <v>3</v>
      </c>
      <c r="I20" s="20">
        <v>3</v>
      </c>
      <c r="J20" s="20">
        <v>10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11</v>
      </c>
      <c r="D21" s="28">
        <f t="shared" si="0"/>
        <v>11</v>
      </c>
      <c r="E21" s="28">
        <f t="shared" si="0"/>
        <v>11</v>
      </c>
      <c r="F21" s="28">
        <f t="shared" si="0"/>
        <v>10</v>
      </c>
      <c r="G21" s="28">
        <f t="shared" si="0"/>
        <v>11</v>
      </c>
      <c r="H21" s="28">
        <f t="shared" si="0"/>
        <v>11</v>
      </c>
      <c r="I21" s="28">
        <f t="shared" si="0"/>
        <v>11</v>
      </c>
      <c r="J21" s="28">
        <f t="shared" si="0"/>
        <v>15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17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22">
        <v>11</v>
      </c>
      <c r="D30" s="34">
        <v>11</v>
      </c>
      <c r="E30" s="34">
        <v>10</v>
      </c>
      <c r="F30" s="34">
        <v>10</v>
      </c>
      <c r="G30" s="34">
        <v>10</v>
      </c>
      <c r="H30" s="34">
        <v>10</v>
      </c>
      <c r="I30" s="34">
        <v>11</v>
      </c>
      <c r="J30" s="34">
        <v>4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22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>
        <v>1</v>
      </c>
      <c r="F32" s="34"/>
      <c r="G32" s="34">
        <v>1</v>
      </c>
      <c r="H32" s="34">
        <v>1</v>
      </c>
      <c r="I32" s="34"/>
      <c r="J32" s="34">
        <v>16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>
        <v>1</v>
      </c>
      <c r="F33" s="37"/>
      <c r="G33" s="37">
        <v>1</v>
      </c>
      <c r="H33" s="37"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21</v>
      </c>
    </row>
    <row r="52" spans="1:17" s="42" customFormat="1" ht="18.75" customHeight="1">
      <c r="A52" s="40"/>
      <c r="B52" s="41"/>
      <c r="C52" s="68" t="s">
        <v>10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" customHeight="1">
      <c r="A54" s="44"/>
      <c r="B54" s="45" t="s">
        <v>22</v>
      </c>
      <c r="C54" s="46">
        <v>11</v>
      </c>
      <c r="D54" s="63">
        <v>11</v>
      </c>
      <c r="E54" s="63">
        <v>11</v>
      </c>
      <c r="F54" s="63">
        <v>10</v>
      </c>
      <c r="G54" s="63">
        <v>11</v>
      </c>
      <c r="H54" s="63">
        <v>11</v>
      </c>
      <c r="I54" s="63">
        <v>11</v>
      </c>
      <c r="J54" s="22">
        <v>20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47" t="s">
        <v>23</v>
      </c>
      <c r="C55" s="48">
        <v>0.03</v>
      </c>
      <c r="D55" s="63">
        <v>0.02</v>
      </c>
      <c r="E55" s="63">
        <v>0.01</v>
      </c>
      <c r="F55" s="63">
        <v>0.03</v>
      </c>
      <c r="G55" s="63">
        <v>0.02</v>
      </c>
      <c r="H55" s="63">
        <v>0.31</v>
      </c>
      <c r="I55" s="63">
        <v>0.01</v>
      </c>
      <c r="J55" s="22">
        <v>0.06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63">
        <v>0.01</v>
      </c>
      <c r="E56" s="63">
        <v>0.01</v>
      </c>
      <c r="F56" s="63">
        <v>0.01</v>
      </c>
      <c r="G56" s="63">
        <v>0.01</v>
      </c>
      <c r="H56" s="63">
        <v>0.01</v>
      </c>
      <c r="I56" s="63">
        <v>0.01</v>
      </c>
      <c r="J56" s="22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63">
        <v>0.01</v>
      </c>
      <c r="E57" s="63">
        <v>0.01</v>
      </c>
      <c r="F57" s="63">
        <v>0.01</v>
      </c>
      <c r="G57" s="63">
        <v>0.01</v>
      </c>
      <c r="H57" s="63">
        <v>0.01</v>
      </c>
      <c r="I57" s="63">
        <v>0.01</v>
      </c>
      <c r="J57" s="22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63">
        <v>0.01</v>
      </c>
      <c r="E58" s="63">
        <v>0.01</v>
      </c>
      <c r="F58" s="63">
        <v>0.01</v>
      </c>
      <c r="G58" s="63">
        <v>0.01</v>
      </c>
      <c r="H58" s="63">
        <v>0.01</v>
      </c>
      <c r="I58" s="63">
        <v>0.01</v>
      </c>
      <c r="J58" s="22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63">
        <v>0.01</v>
      </c>
      <c r="E59" s="63">
        <v>0.01</v>
      </c>
      <c r="F59" s="63">
        <v>0.01</v>
      </c>
      <c r="G59" s="63">
        <v>0.01</v>
      </c>
      <c r="H59" s="63">
        <v>0.01</v>
      </c>
      <c r="I59" s="63">
        <v>0.01</v>
      </c>
      <c r="J59" s="22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22">
        <v>0.01</v>
      </c>
      <c r="E60" s="22">
        <v>0.01</v>
      </c>
      <c r="F60" s="22">
        <v>0.01</v>
      </c>
      <c r="G60" s="22">
        <v>0.01</v>
      </c>
      <c r="H60" s="22">
        <v>0.01</v>
      </c>
      <c r="I60" s="22">
        <v>0.01</v>
      </c>
      <c r="J60" s="22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22">
        <v>0.01</v>
      </c>
      <c r="E61" s="22">
        <v>0.01</v>
      </c>
      <c r="F61" s="22">
        <v>0.01</v>
      </c>
      <c r="G61" s="22">
        <v>0.01</v>
      </c>
      <c r="H61" s="22">
        <v>0.01</v>
      </c>
      <c r="I61" s="22">
        <v>0.01</v>
      </c>
      <c r="J61" s="22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22">
        <v>0.01</v>
      </c>
      <c r="E62" s="22">
        <v>0.01</v>
      </c>
      <c r="F62" s="22">
        <v>0.01</v>
      </c>
      <c r="G62" s="22">
        <v>0.02</v>
      </c>
      <c r="H62" s="22">
        <v>0.01</v>
      </c>
      <c r="I62" s="22">
        <v>0.01</v>
      </c>
      <c r="J62" s="22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22">
        <v>0.01</v>
      </c>
      <c r="E63" s="22">
        <v>0.01</v>
      </c>
      <c r="F63" s="22">
        <v>0.01</v>
      </c>
      <c r="G63" s="22">
        <v>0.03</v>
      </c>
      <c r="H63" s="22">
        <v>0.03</v>
      </c>
      <c r="I63" s="22">
        <v>0.01</v>
      </c>
      <c r="J63" s="22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0.01</v>
      </c>
      <c r="D64" s="22">
        <v>0.01</v>
      </c>
      <c r="E64" s="22">
        <v>0.01</v>
      </c>
      <c r="F64" s="22">
        <v>0.01</v>
      </c>
      <c r="G64" s="22">
        <v>0.03</v>
      </c>
      <c r="H64" s="22">
        <v>0.08</v>
      </c>
      <c r="I64" s="22">
        <v>0.01</v>
      </c>
      <c r="J64" s="22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0.01</v>
      </c>
      <c r="D65" s="22">
        <v>0.01</v>
      </c>
      <c r="E65" s="22">
        <v>0.01</v>
      </c>
      <c r="F65" s="22">
        <v>0.01</v>
      </c>
      <c r="G65" s="22">
        <v>0.03</v>
      </c>
      <c r="H65" s="22">
        <v>0.11</v>
      </c>
      <c r="I65" s="22">
        <v>0.01</v>
      </c>
      <c r="J65" s="22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0.01</v>
      </c>
      <c r="D66" s="22">
        <v>0.03</v>
      </c>
      <c r="E66" s="22">
        <v>0.01</v>
      </c>
      <c r="F66" s="22">
        <v>0.01</v>
      </c>
      <c r="G66" s="22">
        <v>0.03</v>
      </c>
      <c r="H66" s="22">
        <v>0.25</v>
      </c>
      <c r="I66" s="22">
        <v>0.01</v>
      </c>
      <c r="J66" s="22">
        <v>0.02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0.01</v>
      </c>
      <c r="D67" s="22">
        <v>0.03</v>
      </c>
      <c r="E67" s="22">
        <v>0.03</v>
      </c>
      <c r="F67" s="22">
        <v>0.05</v>
      </c>
      <c r="G67" s="22">
        <v>0.04</v>
      </c>
      <c r="H67" s="22">
        <v>0.62</v>
      </c>
      <c r="I67" s="22">
        <v>0.01</v>
      </c>
      <c r="J67" s="22">
        <v>0.1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0.23</v>
      </c>
      <c r="D68" s="22">
        <v>0.12</v>
      </c>
      <c r="E68" s="22">
        <v>0.04</v>
      </c>
      <c r="F68" s="22">
        <v>0.21</v>
      </c>
      <c r="G68" s="22">
        <v>0.05</v>
      </c>
      <c r="H68" s="22">
        <v>3.6</v>
      </c>
      <c r="I68" s="22">
        <v>0.01</v>
      </c>
      <c r="J68" s="22">
        <v>0.55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29</v>
      </c>
      <c r="C77" s="20">
        <v>10</v>
      </c>
      <c r="D77" s="20">
        <v>11</v>
      </c>
      <c r="E77" s="20">
        <v>11</v>
      </c>
      <c r="F77" s="20">
        <v>9</v>
      </c>
      <c r="G77" s="20">
        <v>11</v>
      </c>
      <c r="H77" s="20">
        <v>7</v>
      </c>
      <c r="I77" s="20">
        <v>11</v>
      </c>
      <c r="J77" s="20">
        <v>15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30</v>
      </c>
      <c r="C78" s="20">
        <v>1</v>
      </c>
      <c r="D78" s="20"/>
      <c r="E78" s="20"/>
      <c r="F78" s="20"/>
      <c r="G78" s="20"/>
      <c r="H78" s="20">
        <v>2</v>
      </c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31</v>
      </c>
      <c r="C79" s="20"/>
      <c r="D79" s="20"/>
      <c r="E79" s="20"/>
      <c r="F79" s="20"/>
      <c r="G79" s="20"/>
      <c r="H79" s="20">
        <v>2</v>
      </c>
      <c r="I79" s="20"/>
      <c r="J79" s="20">
        <v>3</v>
      </c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32</v>
      </c>
      <c r="C80" s="20"/>
      <c r="D80" s="20"/>
      <c r="E80" s="20"/>
      <c r="F80" s="20"/>
      <c r="G80" s="20"/>
      <c r="H80" s="20"/>
      <c r="I80" s="20"/>
      <c r="J80" s="20">
        <v>2</v>
      </c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>SUM(C77:C80)</f>
        <v>11</v>
      </c>
      <c r="D81" s="60">
        <f aca="true" t="shared" si="1" ref="D81:L81">SUM(D77:D80)</f>
        <v>11</v>
      </c>
      <c r="E81" s="60">
        <f t="shared" si="1"/>
        <v>11</v>
      </c>
      <c r="F81" s="60">
        <f t="shared" si="1"/>
        <v>9</v>
      </c>
      <c r="G81" s="60">
        <f t="shared" si="1"/>
        <v>11</v>
      </c>
      <c r="H81" s="60">
        <f t="shared" si="1"/>
        <v>11</v>
      </c>
      <c r="I81" s="60">
        <f t="shared" si="1"/>
        <v>11</v>
      </c>
      <c r="J81" s="60">
        <f t="shared" si="1"/>
        <v>20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D30:Q43 C32:C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43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66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67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44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</v>
      </c>
      <c r="D21" s="28">
        <f t="shared" si="0"/>
        <v>1</v>
      </c>
      <c r="E21" s="28">
        <f t="shared" si="0"/>
        <v>1</v>
      </c>
      <c r="F21" s="28">
        <f t="shared" si="0"/>
        <v>1</v>
      </c>
      <c r="G21" s="28">
        <f t="shared" si="0"/>
        <v>1</v>
      </c>
      <c r="H21" s="28">
        <f t="shared" si="0"/>
        <v>1</v>
      </c>
      <c r="I21" s="28">
        <f t="shared" si="0"/>
        <v>1</v>
      </c>
      <c r="J21" s="28">
        <f t="shared" si="0"/>
        <v>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45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46</v>
      </c>
    </row>
    <row r="52" spans="1:17" s="42" customFormat="1" ht="18.75" customHeight="1">
      <c r="A52" s="40"/>
      <c r="B52" s="4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</v>
      </c>
      <c r="D54" s="46">
        <v>1</v>
      </c>
      <c r="E54" s="46">
        <v>1</v>
      </c>
      <c r="F54" s="46">
        <v>1</v>
      </c>
      <c r="G54" s="46">
        <v>1</v>
      </c>
      <c r="H54" s="46">
        <v>1</v>
      </c>
      <c r="I54" s="46">
        <v>1</v>
      </c>
      <c r="J54" s="46">
        <v>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10.75</v>
      </c>
      <c r="D55" s="48">
        <v>10.7625</v>
      </c>
      <c r="E55" s="48">
        <v>10.225</v>
      </c>
      <c r="F55" s="48">
        <v>10.2</v>
      </c>
      <c r="G55" s="48">
        <v>10.375</v>
      </c>
      <c r="H55" s="48">
        <v>10.6125</v>
      </c>
      <c r="I55" s="48">
        <v>11.125</v>
      </c>
      <c r="J55" s="48">
        <v>10.84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9.9</v>
      </c>
      <c r="D56" s="48">
        <v>9.8</v>
      </c>
      <c r="E56" s="48">
        <v>7.7</v>
      </c>
      <c r="F56" s="48">
        <v>9.2</v>
      </c>
      <c r="G56" s="48">
        <v>9.9</v>
      </c>
      <c r="H56" s="48">
        <v>9.8</v>
      </c>
      <c r="I56" s="48">
        <v>10.1</v>
      </c>
      <c r="J56" s="48">
        <v>8.9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10.11</v>
      </c>
      <c r="D57" s="48">
        <v>10.22</v>
      </c>
      <c r="E57" s="48">
        <v>9.52</v>
      </c>
      <c r="F57" s="48">
        <v>9.55</v>
      </c>
      <c r="G57" s="48">
        <v>9.97</v>
      </c>
      <c r="H57" s="48">
        <v>10.01</v>
      </c>
      <c r="I57" s="48">
        <v>10.38</v>
      </c>
      <c r="J57" s="48">
        <v>9.6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10.36</v>
      </c>
      <c r="D58" s="48">
        <v>10.4</v>
      </c>
      <c r="E58" s="48">
        <v>10.34</v>
      </c>
      <c r="F58" s="48">
        <v>9.78</v>
      </c>
      <c r="G58" s="48">
        <v>10.08</v>
      </c>
      <c r="H58" s="48">
        <v>10.18</v>
      </c>
      <c r="I58" s="48">
        <v>10.62</v>
      </c>
      <c r="J58" s="48">
        <v>10.14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10.5</v>
      </c>
      <c r="D59" s="48">
        <v>10.4</v>
      </c>
      <c r="E59" s="48">
        <v>10.375</v>
      </c>
      <c r="F59" s="48">
        <v>9.85</v>
      </c>
      <c r="G59" s="48">
        <v>10.15</v>
      </c>
      <c r="H59" s="48">
        <v>10.25</v>
      </c>
      <c r="I59" s="48">
        <v>10.725</v>
      </c>
      <c r="J59" s="48">
        <v>10.35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10.61</v>
      </c>
      <c r="D60" s="48">
        <v>10.44</v>
      </c>
      <c r="E60" s="48">
        <v>10.41</v>
      </c>
      <c r="F60" s="48">
        <v>9.93</v>
      </c>
      <c r="G60" s="53">
        <v>10.21</v>
      </c>
      <c r="H60" s="48">
        <v>10.32</v>
      </c>
      <c r="I60" s="48">
        <v>10.8</v>
      </c>
      <c r="J60" s="48">
        <v>10.51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10.68</v>
      </c>
      <c r="D61" s="48">
        <v>10.72</v>
      </c>
      <c r="E61" s="48">
        <v>10.48</v>
      </c>
      <c r="F61" s="48">
        <v>10.14</v>
      </c>
      <c r="G61" s="48">
        <v>10.28</v>
      </c>
      <c r="H61" s="48">
        <v>10.46</v>
      </c>
      <c r="I61" s="48">
        <v>10.8</v>
      </c>
      <c r="J61" s="48">
        <v>10.58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10.75</v>
      </c>
      <c r="D62" s="48">
        <v>10.8</v>
      </c>
      <c r="E62" s="48">
        <v>10.55</v>
      </c>
      <c r="F62" s="48">
        <v>10.25</v>
      </c>
      <c r="G62" s="48">
        <v>10.35</v>
      </c>
      <c r="H62" s="48">
        <v>10.6</v>
      </c>
      <c r="I62" s="48">
        <v>10.85</v>
      </c>
      <c r="J62" s="48">
        <v>10.85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10.82</v>
      </c>
      <c r="D63" s="48">
        <v>10.9</v>
      </c>
      <c r="E63" s="48">
        <v>10.62</v>
      </c>
      <c r="F63" s="48">
        <v>10.32</v>
      </c>
      <c r="G63" s="48">
        <v>10.42</v>
      </c>
      <c r="H63" s="48">
        <v>10.74</v>
      </c>
      <c r="I63" s="48">
        <v>10.98</v>
      </c>
      <c r="J63" s="48">
        <v>11.14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10.89</v>
      </c>
      <c r="D64" s="48">
        <v>11.25</v>
      </c>
      <c r="E64" s="48">
        <v>10.69</v>
      </c>
      <c r="F64" s="48">
        <v>10.39</v>
      </c>
      <c r="G64" s="48">
        <v>10.49</v>
      </c>
      <c r="H64" s="48">
        <v>10.88</v>
      </c>
      <c r="I64" s="48">
        <v>11.26</v>
      </c>
      <c r="J64" s="48">
        <v>11.28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11</v>
      </c>
      <c r="D65" s="48">
        <v>11.3</v>
      </c>
      <c r="E65" s="48">
        <v>10.7</v>
      </c>
      <c r="F65" s="48">
        <v>10.525</v>
      </c>
      <c r="G65" s="48">
        <v>10.575</v>
      </c>
      <c r="H65" s="48">
        <v>10.975</v>
      </c>
      <c r="I65" s="48">
        <v>11.45</v>
      </c>
      <c r="J65" s="48">
        <v>11.33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11.14</v>
      </c>
      <c r="D66" s="48">
        <v>11.3</v>
      </c>
      <c r="E66" s="48">
        <v>10.7</v>
      </c>
      <c r="F66" s="48">
        <v>10.7</v>
      </c>
      <c r="G66" s="48">
        <v>10.68</v>
      </c>
      <c r="H66" s="48">
        <v>11.08</v>
      </c>
      <c r="I66" s="48">
        <v>11.66</v>
      </c>
      <c r="J66" s="48">
        <v>11.36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11.39</v>
      </c>
      <c r="D67" s="48">
        <v>11.3</v>
      </c>
      <c r="E67" s="48">
        <v>10.76</v>
      </c>
      <c r="F67" s="48">
        <v>10.93</v>
      </c>
      <c r="G67" s="48">
        <v>10.83</v>
      </c>
      <c r="H67" s="48">
        <v>11.26</v>
      </c>
      <c r="I67" s="48">
        <v>12.14</v>
      </c>
      <c r="J67" s="48">
        <v>11.88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11.6</v>
      </c>
      <c r="D68" s="48">
        <v>11.3</v>
      </c>
      <c r="E68" s="48">
        <v>10.9</v>
      </c>
      <c r="F68" s="48">
        <v>11</v>
      </c>
      <c r="G68" s="48">
        <v>10.9</v>
      </c>
      <c r="H68" s="48">
        <v>11.4</v>
      </c>
      <c r="I68" s="48">
        <v>12.7</v>
      </c>
      <c r="J68" s="48">
        <v>13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47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48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49</v>
      </c>
      <c r="C79" s="20">
        <v>1</v>
      </c>
      <c r="D79" s="20">
        <v>1</v>
      </c>
      <c r="E79" s="20">
        <v>1</v>
      </c>
      <c r="F79" s="20">
        <v>1</v>
      </c>
      <c r="G79" s="20">
        <v>1</v>
      </c>
      <c r="H79" s="20">
        <v>1</v>
      </c>
      <c r="I79" s="20">
        <v>1</v>
      </c>
      <c r="J79" s="20">
        <v>1</v>
      </c>
      <c r="K79" s="20"/>
      <c r="L79" s="20"/>
      <c r="M79" s="20"/>
      <c r="N79" s="20"/>
      <c r="O79" s="20"/>
      <c r="P79" s="20"/>
      <c r="Q79" s="21"/>
    </row>
    <row r="80" spans="1:17" s="22" customFormat="1" ht="24.75" customHeight="1">
      <c r="A80" s="58"/>
      <c r="B80" s="59" t="s">
        <v>33</v>
      </c>
      <c r="C80" s="60">
        <f aca="true" t="shared" si="1" ref="C80:L80">SUM(C77:C79)</f>
        <v>1</v>
      </c>
      <c r="D80" s="60">
        <f t="shared" si="1"/>
        <v>1</v>
      </c>
      <c r="E80" s="60">
        <f t="shared" si="1"/>
        <v>1</v>
      </c>
      <c r="F80" s="60">
        <f t="shared" si="1"/>
        <v>1</v>
      </c>
      <c r="G80" s="60">
        <f t="shared" si="1"/>
        <v>1</v>
      </c>
      <c r="H80" s="60">
        <f t="shared" si="1"/>
        <v>1</v>
      </c>
      <c r="I80" s="60">
        <f t="shared" si="1"/>
        <v>1</v>
      </c>
      <c r="J80" s="60">
        <f t="shared" si="1"/>
        <v>1</v>
      </c>
      <c r="K80" s="60">
        <f t="shared" si="1"/>
        <v>0</v>
      </c>
      <c r="L80" s="60">
        <f t="shared" si="1"/>
        <v>0</v>
      </c>
      <c r="M80" s="60">
        <f>SUM(M77:M79)</f>
        <v>0</v>
      </c>
      <c r="N80" s="60">
        <f>SUM(N77:N79)</f>
        <v>0</v>
      </c>
      <c r="O80" s="60">
        <f>SUM(O77:O79)</f>
        <v>0</v>
      </c>
      <c r="P80" s="60">
        <f>SUM(P77:P79)</f>
        <v>0</v>
      </c>
      <c r="Q80" s="61">
        <f>SUM(Q77:Q79)</f>
        <v>0</v>
      </c>
    </row>
    <row r="81" spans="1:17" s="22" customFormat="1" ht="12.75">
      <c r="A81" s="6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2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</sheetData>
  <mergeCells count="3">
    <mergeCell ref="D5:I5"/>
    <mergeCell ref="D6:I6"/>
    <mergeCell ref="C52:Q52"/>
  </mergeCells>
  <dataValidations count="5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 C52:Q52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7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0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62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63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8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2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>
        <v>3</v>
      </c>
      <c r="D18" s="20">
        <v>2</v>
      </c>
      <c r="E18" s="20">
        <v>3</v>
      </c>
      <c r="F18" s="20">
        <v>3</v>
      </c>
      <c r="G18" s="20">
        <v>3</v>
      </c>
      <c r="H18" s="20">
        <v>3</v>
      </c>
      <c r="I18" s="20">
        <v>3</v>
      </c>
      <c r="J18" s="20">
        <v>5</v>
      </c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3</v>
      </c>
      <c r="D19" s="20">
        <v>3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>
        <v>4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9</v>
      </c>
      <c r="D21" s="28">
        <f t="shared" si="0"/>
        <v>8</v>
      </c>
      <c r="E21" s="28">
        <f t="shared" si="0"/>
        <v>9</v>
      </c>
      <c r="F21" s="28">
        <f t="shared" si="0"/>
        <v>9</v>
      </c>
      <c r="G21" s="28">
        <f t="shared" si="0"/>
        <v>9</v>
      </c>
      <c r="H21" s="28">
        <f t="shared" si="0"/>
        <v>9</v>
      </c>
      <c r="I21" s="28">
        <f t="shared" si="0"/>
        <v>8</v>
      </c>
      <c r="J21" s="28">
        <f t="shared" si="0"/>
        <v>15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17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9</v>
      </c>
      <c r="G30" s="34">
        <v>9</v>
      </c>
      <c r="H30" s="34">
        <v>8</v>
      </c>
      <c r="I30" s="34">
        <v>8</v>
      </c>
      <c r="J30" s="34">
        <v>15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1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>
        <v>1</v>
      </c>
      <c r="D32" s="34"/>
      <c r="E32" s="34">
        <v>1</v>
      </c>
      <c r="F32" s="34"/>
      <c r="G32" s="34"/>
      <c r="H32" s="34">
        <v>1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>
        <v>1</v>
      </c>
      <c r="D33" s="37"/>
      <c r="E33" s="37">
        <v>1</v>
      </c>
      <c r="F33" s="37"/>
      <c r="G33" s="37"/>
      <c r="H33" s="37">
        <v>1</v>
      </c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21</v>
      </c>
    </row>
    <row r="52" spans="1:17" s="42" customFormat="1" ht="18.75" customHeight="1">
      <c r="A52" s="40"/>
      <c r="B52" s="41"/>
      <c r="C52" s="68" t="s">
        <v>10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" customHeight="1">
      <c r="A54" s="44"/>
      <c r="B54" s="45" t="s">
        <v>22</v>
      </c>
      <c r="C54" s="46">
        <v>9</v>
      </c>
      <c r="D54" s="63">
        <v>8</v>
      </c>
      <c r="E54" s="63">
        <v>9</v>
      </c>
      <c r="F54" s="63">
        <v>9</v>
      </c>
      <c r="G54" s="63">
        <v>9</v>
      </c>
      <c r="H54" s="63">
        <v>9</v>
      </c>
      <c r="I54" s="63">
        <v>8</v>
      </c>
      <c r="J54" s="46">
        <v>15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47" t="s">
        <v>23</v>
      </c>
      <c r="C55" s="48">
        <v>0.02</v>
      </c>
      <c r="D55" s="63">
        <v>0.02</v>
      </c>
      <c r="E55" s="63">
        <v>0.02</v>
      </c>
      <c r="F55" s="63">
        <v>0.02</v>
      </c>
      <c r="G55" s="63">
        <v>0.02</v>
      </c>
      <c r="H55" s="63">
        <v>0.02</v>
      </c>
      <c r="I55" s="63">
        <v>0.01</v>
      </c>
      <c r="J55" s="48">
        <v>0.03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0.02</v>
      </c>
      <c r="D56" s="63">
        <v>0.02</v>
      </c>
      <c r="E56" s="63">
        <v>0.02</v>
      </c>
      <c r="F56" s="63">
        <v>0.02</v>
      </c>
      <c r="G56" s="63">
        <v>0.02</v>
      </c>
      <c r="H56" s="63">
        <v>0.02</v>
      </c>
      <c r="I56" s="63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0.02</v>
      </c>
      <c r="D57" s="63">
        <v>0.02</v>
      </c>
      <c r="E57" s="63">
        <v>0.02</v>
      </c>
      <c r="F57" s="63">
        <v>0.02</v>
      </c>
      <c r="G57" s="63">
        <v>0.02</v>
      </c>
      <c r="H57" s="63">
        <v>0.02</v>
      </c>
      <c r="I57" s="63">
        <v>0.01</v>
      </c>
      <c r="J57" s="48">
        <v>0.02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0.02</v>
      </c>
      <c r="D58" s="63">
        <v>0.02</v>
      </c>
      <c r="E58" s="63">
        <v>0.02</v>
      </c>
      <c r="F58" s="63">
        <v>0.02</v>
      </c>
      <c r="G58" s="63">
        <v>0.02</v>
      </c>
      <c r="H58" s="63">
        <v>0.02</v>
      </c>
      <c r="I58" s="63">
        <v>0.01</v>
      </c>
      <c r="J58" s="48">
        <v>0.03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0.02</v>
      </c>
      <c r="D59" s="63">
        <v>0.02</v>
      </c>
      <c r="E59" s="63">
        <v>0.02</v>
      </c>
      <c r="F59" s="63">
        <v>0.02</v>
      </c>
      <c r="G59" s="63">
        <v>0.02</v>
      </c>
      <c r="H59" s="63">
        <v>0.02</v>
      </c>
      <c r="I59" s="63">
        <v>0.01</v>
      </c>
      <c r="J59" s="48">
        <v>0.03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0.02</v>
      </c>
      <c r="D60" s="22">
        <v>0.02</v>
      </c>
      <c r="E60" s="22">
        <v>0.02</v>
      </c>
      <c r="F60" s="22">
        <v>0.02</v>
      </c>
      <c r="G60" s="22">
        <v>0.02</v>
      </c>
      <c r="H60" s="22">
        <v>0.02</v>
      </c>
      <c r="I60" s="22">
        <v>0.01</v>
      </c>
      <c r="J60" s="48">
        <v>0.03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0.02</v>
      </c>
      <c r="D61" s="22">
        <v>0.02</v>
      </c>
      <c r="E61" s="22">
        <v>0.02</v>
      </c>
      <c r="F61" s="22">
        <v>0.02</v>
      </c>
      <c r="G61" s="22">
        <v>0.02</v>
      </c>
      <c r="H61" s="22">
        <v>0.02</v>
      </c>
      <c r="I61" s="22">
        <v>0.01</v>
      </c>
      <c r="J61" s="48">
        <v>0.03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0.02</v>
      </c>
      <c r="D62" s="22">
        <v>0.02</v>
      </c>
      <c r="E62" s="22">
        <v>0.02</v>
      </c>
      <c r="F62" s="22">
        <v>0.02</v>
      </c>
      <c r="G62" s="22">
        <v>0.02</v>
      </c>
      <c r="H62" s="22">
        <v>0.02</v>
      </c>
      <c r="I62" s="22">
        <v>0.01</v>
      </c>
      <c r="J62" s="48">
        <v>0.03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0.02</v>
      </c>
      <c r="D63" s="22">
        <v>0.02</v>
      </c>
      <c r="E63" s="22">
        <v>0.02</v>
      </c>
      <c r="F63" s="22">
        <v>0.02</v>
      </c>
      <c r="G63" s="22">
        <v>0.02</v>
      </c>
      <c r="H63" s="22">
        <v>0.02</v>
      </c>
      <c r="I63" s="22">
        <v>0.01</v>
      </c>
      <c r="J63" s="48">
        <v>0.03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0.02</v>
      </c>
      <c r="D64" s="22">
        <v>0.02</v>
      </c>
      <c r="E64" s="22">
        <v>0.02</v>
      </c>
      <c r="F64" s="22">
        <v>0.02</v>
      </c>
      <c r="G64" s="22">
        <v>0.02</v>
      </c>
      <c r="H64" s="22">
        <v>0.02</v>
      </c>
      <c r="I64" s="22">
        <v>0.01</v>
      </c>
      <c r="J64" s="48">
        <v>0.03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0.02</v>
      </c>
      <c r="D65" s="22">
        <v>0.02</v>
      </c>
      <c r="E65" s="22">
        <v>0.02</v>
      </c>
      <c r="F65" s="22">
        <v>0.02</v>
      </c>
      <c r="G65" s="22">
        <v>0.02</v>
      </c>
      <c r="H65" s="22">
        <v>0.02</v>
      </c>
      <c r="I65" s="22">
        <v>0.01</v>
      </c>
      <c r="J65" s="48">
        <v>0.03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0.02</v>
      </c>
      <c r="D66" s="22">
        <v>0.02</v>
      </c>
      <c r="E66" s="22">
        <v>0.02</v>
      </c>
      <c r="F66" s="22">
        <v>0.02</v>
      </c>
      <c r="G66" s="22">
        <v>0.02</v>
      </c>
      <c r="H66" s="22">
        <v>0.02</v>
      </c>
      <c r="I66" s="22">
        <v>0.01</v>
      </c>
      <c r="J66" s="48">
        <v>0.03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0.02</v>
      </c>
      <c r="D67" s="22">
        <v>0.02</v>
      </c>
      <c r="E67" s="22">
        <v>0.02</v>
      </c>
      <c r="F67" s="22">
        <v>0.02</v>
      </c>
      <c r="G67" s="22">
        <v>0.02</v>
      </c>
      <c r="H67" s="22">
        <v>0.02</v>
      </c>
      <c r="I67" s="22">
        <v>0.02</v>
      </c>
      <c r="J67" s="48">
        <v>0.04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0.02</v>
      </c>
      <c r="D68" s="22">
        <v>0.02</v>
      </c>
      <c r="E68" s="22">
        <v>0.02</v>
      </c>
      <c r="F68" s="22">
        <v>0.02</v>
      </c>
      <c r="G68" s="22">
        <v>0.02</v>
      </c>
      <c r="H68" s="22">
        <v>0.02</v>
      </c>
      <c r="I68" s="22">
        <v>0.01</v>
      </c>
      <c r="J68" s="48">
        <v>4.89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29</v>
      </c>
      <c r="C77" s="46">
        <v>9</v>
      </c>
      <c r="D77" s="63">
        <v>8</v>
      </c>
      <c r="E77" s="63">
        <v>9</v>
      </c>
      <c r="F77" s="63">
        <v>9</v>
      </c>
      <c r="G77" s="63">
        <v>9</v>
      </c>
      <c r="H77" s="63">
        <v>9</v>
      </c>
      <c r="I77" s="63">
        <v>8</v>
      </c>
      <c r="J77" s="20">
        <v>15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31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32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9</v>
      </c>
      <c r="D81" s="60">
        <f t="shared" si="1"/>
        <v>8</v>
      </c>
      <c r="E81" s="60">
        <f t="shared" si="1"/>
        <v>9</v>
      </c>
      <c r="F81" s="60">
        <f t="shared" si="1"/>
        <v>9</v>
      </c>
      <c r="G81" s="60">
        <f t="shared" si="1"/>
        <v>9</v>
      </c>
      <c r="H81" s="60">
        <f t="shared" si="1"/>
        <v>9</v>
      </c>
      <c r="I81" s="60">
        <f t="shared" si="1"/>
        <v>8</v>
      </c>
      <c r="J81" s="60">
        <f t="shared" si="1"/>
        <v>15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 C77:I77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J77:Q80 C78:I80">
      <formula1>0</formula1>
    </dataValidation>
    <dataValidation operator="greaterThanOrEqual" allowBlank="1" showInputMessage="1" showErrorMessage="1" error="only full numbers" sqref="C52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0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64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65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8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9</v>
      </c>
      <c r="D20" s="20">
        <v>9</v>
      </c>
      <c r="E20" s="20">
        <v>9</v>
      </c>
      <c r="F20" s="20">
        <v>9</v>
      </c>
      <c r="G20" s="20">
        <v>9</v>
      </c>
      <c r="H20" s="20">
        <v>9</v>
      </c>
      <c r="I20" s="20">
        <v>9</v>
      </c>
      <c r="J20" s="20">
        <v>8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12</v>
      </c>
      <c r="D21" s="28">
        <f t="shared" si="0"/>
        <v>12</v>
      </c>
      <c r="E21" s="28">
        <f t="shared" si="0"/>
        <v>12</v>
      </c>
      <c r="F21" s="28">
        <f t="shared" si="0"/>
        <v>12</v>
      </c>
      <c r="G21" s="28">
        <f t="shared" si="0"/>
        <v>12</v>
      </c>
      <c r="H21" s="28">
        <f t="shared" si="0"/>
        <v>12</v>
      </c>
      <c r="I21" s="28">
        <f t="shared" si="0"/>
        <v>12</v>
      </c>
      <c r="J21" s="28">
        <f t="shared" si="0"/>
        <v>11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17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12</v>
      </c>
      <c r="D30" s="34">
        <v>12</v>
      </c>
      <c r="E30" s="34">
        <v>12</v>
      </c>
      <c r="F30" s="34">
        <v>12</v>
      </c>
      <c r="G30" s="34">
        <v>12</v>
      </c>
      <c r="H30" s="34">
        <v>12</v>
      </c>
      <c r="I30" s="34">
        <v>12</v>
      </c>
      <c r="J30" s="34">
        <v>7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>
        <v>4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21</v>
      </c>
    </row>
    <row r="52" spans="1:17" s="42" customFormat="1" ht="18.75" customHeight="1">
      <c r="A52" s="40"/>
      <c r="B52" s="41"/>
      <c r="C52" s="68" t="s">
        <v>10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" customHeight="1">
      <c r="A54" s="44"/>
      <c r="B54" s="45" t="s">
        <v>22</v>
      </c>
      <c r="C54" s="46">
        <v>12</v>
      </c>
      <c r="D54" s="46">
        <v>12</v>
      </c>
      <c r="E54" s="46">
        <v>12</v>
      </c>
      <c r="F54" s="46">
        <v>12</v>
      </c>
      <c r="G54" s="46">
        <v>12</v>
      </c>
      <c r="H54" s="46">
        <v>12</v>
      </c>
      <c r="I54" s="46">
        <v>12</v>
      </c>
      <c r="J54" s="46">
        <v>11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47" t="s">
        <v>23</v>
      </c>
      <c r="C55" s="48">
        <v>0.05</v>
      </c>
      <c r="D55" s="48">
        <v>0.05</v>
      </c>
      <c r="E55" s="48">
        <v>0.06</v>
      </c>
      <c r="F55" s="48">
        <v>0.05</v>
      </c>
      <c r="G55" s="48">
        <v>0.03</v>
      </c>
      <c r="H55" s="48">
        <v>0.08</v>
      </c>
      <c r="I55" s="48">
        <v>0.07</v>
      </c>
      <c r="J55" s="48">
        <v>0.05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0.05</v>
      </c>
      <c r="D56" s="48">
        <v>0.05</v>
      </c>
      <c r="E56" s="48">
        <v>0.05</v>
      </c>
      <c r="F56" s="48">
        <v>0.01</v>
      </c>
      <c r="G56" s="48">
        <v>0.01</v>
      </c>
      <c r="H56" s="48">
        <v>0.04</v>
      </c>
      <c r="I56" s="48">
        <v>0.03</v>
      </c>
      <c r="J56" s="48">
        <v>0.04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0.05</v>
      </c>
      <c r="D57" s="48">
        <v>0.05</v>
      </c>
      <c r="E57" s="48">
        <v>0.05</v>
      </c>
      <c r="F57" s="48">
        <v>0.01</v>
      </c>
      <c r="G57" s="48">
        <v>0.01</v>
      </c>
      <c r="H57" s="48">
        <v>0.04</v>
      </c>
      <c r="I57" s="48">
        <v>0.04</v>
      </c>
      <c r="J57" s="48">
        <v>0.04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0.05</v>
      </c>
      <c r="D58" s="48">
        <v>0.05</v>
      </c>
      <c r="E58" s="48">
        <v>0.05</v>
      </c>
      <c r="F58" s="48">
        <v>0.01</v>
      </c>
      <c r="G58" s="48">
        <v>0.01</v>
      </c>
      <c r="H58" s="48">
        <v>0.05</v>
      </c>
      <c r="I58" s="48">
        <v>0.05</v>
      </c>
      <c r="J58" s="48">
        <v>0.04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0.05</v>
      </c>
      <c r="D59" s="48">
        <v>0.05</v>
      </c>
      <c r="E59" s="48">
        <v>0.05</v>
      </c>
      <c r="F59" s="48">
        <v>0.01</v>
      </c>
      <c r="G59" s="48">
        <v>0.01</v>
      </c>
      <c r="H59" s="48">
        <v>0.05</v>
      </c>
      <c r="I59" s="48">
        <v>0.05</v>
      </c>
      <c r="J59" s="48">
        <v>0.04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0.05</v>
      </c>
      <c r="D60" s="48">
        <v>0.05</v>
      </c>
      <c r="E60" s="48">
        <v>0.05</v>
      </c>
      <c r="F60" s="48">
        <v>0.01</v>
      </c>
      <c r="G60" s="53">
        <v>0.01</v>
      </c>
      <c r="H60" s="48">
        <v>0.05</v>
      </c>
      <c r="I60" s="48">
        <v>0.05</v>
      </c>
      <c r="J60" s="48">
        <v>0.05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0.05</v>
      </c>
      <c r="D61" s="48">
        <v>0.05</v>
      </c>
      <c r="E61" s="48">
        <v>0.05</v>
      </c>
      <c r="F61" s="48">
        <v>0.01</v>
      </c>
      <c r="G61" s="48">
        <v>0.01</v>
      </c>
      <c r="H61" s="48">
        <v>0.05</v>
      </c>
      <c r="I61" s="48">
        <v>0.06</v>
      </c>
      <c r="J61" s="48">
        <v>0.05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0.05</v>
      </c>
      <c r="D62" s="48">
        <v>0.05</v>
      </c>
      <c r="E62" s="48">
        <v>0.06</v>
      </c>
      <c r="F62" s="48">
        <v>0.06</v>
      </c>
      <c r="G62" s="48">
        <v>0.01</v>
      </c>
      <c r="H62" s="48">
        <v>0.06</v>
      </c>
      <c r="I62" s="48">
        <v>0.06</v>
      </c>
      <c r="J62" s="48">
        <v>0.06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0.05</v>
      </c>
      <c r="D63" s="48">
        <v>0.05</v>
      </c>
      <c r="E63" s="48">
        <v>0.07</v>
      </c>
      <c r="F63" s="48">
        <v>0.06</v>
      </c>
      <c r="G63" s="48">
        <v>0.03</v>
      </c>
      <c r="H63" s="48">
        <v>0.06</v>
      </c>
      <c r="I63" s="48">
        <v>0.06</v>
      </c>
      <c r="J63" s="48">
        <v>0.06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0.05</v>
      </c>
      <c r="D64" s="48">
        <v>0.05</v>
      </c>
      <c r="E64" s="48">
        <v>0.07</v>
      </c>
      <c r="F64" s="48">
        <v>0.06</v>
      </c>
      <c r="G64" s="48">
        <v>0.03</v>
      </c>
      <c r="H64" s="48">
        <v>0.08</v>
      </c>
      <c r="I64" s="48">
        <v>0.06</v>
      </c>
      <c r="J64" s="48">
        <v>0.06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0.05</v>
      </c>
      <c r="D65" s="48">
        <v>0.05</v>
      </c>
      <c r="E65" s="48">
        <v>0.07</v>
      </c>
      <c r="F65" s="48">
        <v>0.06</v>
      </c>
      <c r="G65" s="48">
        <v>0.03</v>
      </c>
      <c r="H65" s="48">
        <v>0.08</v>
      </c>
      <c r="I65" s="48">
        <v>0.08</v>
      </c>
      <c r="J65" s="48">
        <v>0.06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0.05</v>
      </c>
      <c r="D66" s="48">
        <v>0.05</v>
      </c>
      <c r="E66" s="48">
        <v>0.07</v>
      </c>
      <c r="F66" s="48">
        <v>0.06</v>
      </c>
      <c r="G66" s="48">
        <v>0.04</v>
      </c>
      <c r="H66" s="48">
        <v>0.09</v>
      </c>
      <c r="I66" s="48">
        <v>0.08</v>
      </c>
      <c r="J66" s="48">
        <v>0.06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0.05</v>
      </c>
      <c r="D67" s="48">
        <v>0.05</v>
      </c>
      <c r="E67" s="48">
        <v>0.08</v>
      </c>
      <c r="F67" s="48">
        <v>0.06</v>
      </c>
      <c r="G67" s="48">
        <v>0.07</v>
      </c>
      <c r="H67" s="48">
        <v>0.11</v>
      </c>
      <c r="I67" s="48">
        <v>0.11</v>
      </c>
      <c r="J67" s="48">
        <v>0.06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0.05</v>
      </c>
      <c r="D68" s="48">
        <v>0.07</v>
      </c>
      <c r="E68" s="48">
        <v>0.12</v>
      </c>
      <c r="F68" s="48">
        <v>0.26</v>
      </c>
      <c r="G68" s="48">
        <v>0.15</v>
      </c>
      <c r="H68" s="48">
        <v>0.32</v>
      </c>
      <c r="I68" s="48">
        <v>0.28</v>
      </c>
      <c r="J68" s="48">
        <v>0.1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29</v>
      </c>
      <c r="C77" s="20">
        <v>12</v>
      </c>
      <c r="D77" s="20">
        <v>12</v>
      </c>
      <c r="E77" s="20">
        <v>12</v>
      </c>
      <c r="F77" s="20">
        <v>11</v>
      </c>
      <c r="G77" s="20">
        <v>12</v>
      </c>
      <c r="H77" s="20">
        <v>11</v>
      </c>
      <c r="I77" s="20">
        <v>11</v>
      </c>
      <c r="J77" s="20">
        <v>11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30</v>
      </c>
      <c r="C78" s="20"/>
      <c r="D78" s="20"/>
      <c r="E78" s="20"/>
      <c r="F78" s="20">
        <v>1</v>
      </c>
      <c r="G78" s="20"/>
      <c r="H78" s="20">
        <v>1</v>
      </c>
      <c r="I78" s="20">
        <v>1</v>
      </c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31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32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12</v>
      </c>
      <c r="D81" s="60">
        <f t="shared" si="1"/>
        <v>12</v>
      </c>
      <c r="E81" s="60">
        <f t="shared" si="1"/>
        <v>12</v>
      </c>
      <c r="F81" s="60">
        <f t="shared" si="1"/>
        <v>12</v>
      </c>
      <c r="G81" s="60">
        <f t="shared" si="1"/>
        <v>12</v>
      </c>
      <c r="H81" s="60">
        <f t="shared" si="1"/>
        <v>12</v>
      </c>
      <c r="I81" s="60">
        <f t="shared" si="1"/>
        <v>12</v>
      </c>
      <c r="J81" s="60">
        <f t="shared" si="1"/>
        <v>11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0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66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67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8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</v>
      </c>
      <c r="D21" s="28">
        <f t="shared" si="0"/>
        <v>1</v>
      </c>
      <c r="E21" s="28">
        <f t="shared" si="0"/>
        <v>1</v>
      </c>
      <c r="F21" s="28">
        <f t="shared" si="0"/>
        <v>1</v>
      </c>
      <c r="G21" s="28">
        <f t="shared" si="0"/>
        <v>1</v>
      </c>
      <c r="H21" s="28">
        <f t="shared" si="0"/>
        <v>1</v>
      </c>
      <c r="I21" s="28">
        <f t="shared" si="0"/>
        <v>1</v>
      </c>
      <c r="J21" s="28">
        <f t="shared" si="0"/>
        <v>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17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21</v>
      </c>
    </row>
    <row r="52" spans="1:17" s="42" customFormat="1" ht="18.75" customHeight="1">
      <c r="A52" s="40"/>
      <c r="B52" s="41"/>
      <c r="C52" s="68" t="s">
        <v>10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" customHeight="1">
      <c r="A54" s="44"/>
      <c r="B54" s="45" t="s">
        <v>22</v>
      </c>
      <c r="C54" s="46">
        <v>1</v>
      </c>
      <c r="D54" s="46">
        <v>1</v>
      </c>
      <c r="E54" s="46">
        <v>1</v>
      </c>
      <c r="F54" s="46">
        <v>1</v>
      </c>
      <c r="G54" s="46">
        <v>1</v>
      </c>
      <c r="H54" s="46">
        <v>1</v>
      </c>
      <c r="I54" s="46">
        <v>1</v>
      </c>
      <c r="J54" s="46">
        <v>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47" t="s">
        <v>23</v>
      </c>
      <c r="C55" s="48">
        <v>0.02</v>
      </c>
      <c r="D55" s="48">
        <v>0.14</v>
      </c>
      <c r="E55" s="48">
        <v>0.18</v>
      </c>
      <c r="F55" s="48">
        <v>0.19</v>
      </c>
      <c r="G55" s="48">
        <v>0.14</v>
      </c>
      <c r="H55" s="48">
        <v>0.21</v>
      </c>
      <c r="I55" s="48">
        <v>0.09</v>
      </c>
      <c r="J55" s="48">
        <v>0.08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0.02</v>
      </c>
      <c r="D56" s="48">
        <v>0.04</v>
      </c>
      <c r="E56" s="48">
        <v>0.03</v>
      </c>
      <c r="F56" s="48">
        <v>0.09</v>
      </c>
      <c r="G56" s="48">
        <v>0.07</v>
      </c>
      <c r="H56" s="48">
        <v>0.08</v>
      </c>
      <c r="I56" s="48">
        <v>0.06</v>
      </c>
      <c r="J56" s="48">
        <v>0.03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0.02</v>
      </c>
      <c r="D57" s="48">
        <v>0.09</v>
      </c>
      <c r="E57" s="48">
        <v>0.1</v>
      </c>
      <c r="F57" s="48">
        <v>0.11</v>
      </c>
      <c r="G57" s="48">
        <v>0.07</v>
      </c>
      <c r="H57" s="48">
        <v>0.09</v>
      </c>
      <c r="I57" s="48">
        <v>0.07</v>
      </c>
      <c r="J57" s="48">
        <v>0.06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0.02</v>
      </c>
      <c r="D58" s="48">
        <v>0.11</v>
      </c>
      <c r="E58" s="48">
        <v>0.14</v>
      </c>
      <c r="F58" s="48">
        <v>0.14</v>
      </c>
      <c r="G58" s="48">
        <v>0.07</v>
      </c>
      <c r="H58" s="48">
        <v>0.09</v>
      </c>
      <c r="I58" s="48">
        <v>0.07</v>
      </c>
      <c r="J58" s="48">
        <v>0.07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0.02</v>
      </c>
      <c r="D59" s="48">
        <v>0.12</v>
      </c>
      <c r="E59" s="48">
        <v>0.15</v>
      </c>
      <c r="F59" s="48">
        <v>0.16</v>
      </c>
      <c r="G59" s="48">
        <v>0.07</v>
      </c>
      <c r="H59" s="48">
        <v>0.1</v>
      </c>
      <c r="I59" s="48">
        <v>0.07</v>
      </c>
      <c r="J59" s="48">
        <v>0.07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0.02</v>
      </c>
      <c r="D60" s="48">
        <v>0.12</v>
      </c>
      <c r="E60" s="48">
        <v>0.16</v>
      </c>
      <c r="F60" s="48">
        <v>0.17</v>
      </c>
      <c r="G60" s="53">
        <v>0.07</v>
      </c>
      <c r="H60" s="48">
        <v>0.1</v>
      </c>
      <c r="I60" s="48">
        <v>0.07</v>
      </c>
      <c r="J60" s="48">
        <v>0.07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0.02</v>
      </c>
      <c r="D61" s="48">
        <v>0.13</v>
      </c>
      <c r="E61" s="48">
        <v>0.18</v>
      </c>
      <c r="F61" s="48">
        <v>0.19</v>
      </c>
      <c r="G61" s="48">
        <v>0.09</v>
      </c>
      <c r="H61" s="48">
        <v>0.12</v>
      </c>
      <c r="I61" s="48">
        <v>0.07</v>
      </c>
      <c r="J61" s="48">
        <v>0.07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0.02</v>
      </c>
      <c r="D62" s="48">
        <v>0.14</v>
      </c>
      <c r="E62" s="48">
        <v>0.2</v>
      </c>
      <c r="F62" s="48">
        <v>0.2</v>
      </c>
      <c r="G62" s="48">
        <v>0.12</v>
      </c>
      <c r="H62" s="48">
        <v>0.14</v>
      </c>
      <c r="I62" s="48">
        <v>0.07</v>
      </c>
      <c r="J62" s="48">
        <v>0.07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0.02</v>
      </c>
      <c r="D63" s="48">
        <v>0.15</v>
      </c>
      <c r="E63" s="48">
        <v>0.2</v>
      </c>
      <c r="F63" s="48">
        <v>0.2</v>
      </c>
      <c r="G63" s="48">
        <v>0.14</v>
      </c>
      <c r="H63" s="48">
        <v>0.16</v>
      </c>
      <c r="I63" s="48">
        <v>0.08</v>
      </c>
      <c r="J63" s="48">
        <v>0.07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0.02</v>
      </c>
      <c r="D64" s="48">
        <v>0.17</v>
      </c>
      <c r="E64" s="48">
        <v>0.2</v>
      </c>
      <c r="F64" s="48">
        <v>0.2</v>
      </c>
      <c r="G64" s="48">
        <v>0.17</v>
      </c>
      <c r="H64" s="48">
        <v>0.2</v>
      </c>
      <c r="I64" s="48">
        <v>0.1</v>
      </c>
      <c r="J64" s="48">
        <v>0.08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0.02</v>
      </c>
      <c r="D65" s="48">
        <v>0.17</v>
      </c>
      <c r="E65" s="48">
        <v>0.2</v>
      </c>
      <c r="F65" s="48">
        <v>0.21</v>
      </c>
      <c r="G65" s="48">
        <v>0.19</v>
      </c>
      <c r="H65" s="48">
        <v>0.22</v>
      </c>
      <c r="I65" s="48">
        <v>0.1</v>
      </c>
      <c r="J65" s="48">
        <v>0.09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0.02</v>
      </c>
      <c r="D66" s="48">
        <v>0.18</v>
      </c>
      <c r="E66" s="48">
        <v>0.2</v>
      </c>
      <c r="F66" s="48">
        <v>0.22</v>
      </c>
      <c r="G66" s="48">
        <v>0.21</v>
      </c>
      <c r="H66" s="48">
        <v>0.24</v>
      </c>
      <c r="I66" s="48">
        <v>0.1</v>
      </c>
      <c r="J66" s="48">
        <v>0.09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0.02</v>
      </c>
      <c r="D67" s="48">
        <v>0.2</v>
      </c>
      <c r="E67" s="48">
        <v>0.24</v>
      </c>
      <c r="F67" s="48">
        <v>0.25</v>
      </c>
      <c r="G67" s="48">
        <v>0.25</v>
      </c>
      <c r="H67" s="48">
        <v>0.38</v>
      </c>
      <c r="I67" s="48">
        <v>0.12</v>
      </c>
      <c r="J67" s="48">
        <v>0.11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0.02</v>
      </c>
      <c r="D68" s="48">
        <v>0.24</v>
      </c>
      <c r="E68" s="48">
        <v>0.34</v>
      </c>
      <c r="F68" s="48">
        <v>0.26</v>
      </c>
      <c r="G68" s="48">
        <v>0.26</v>
      </c>
      <c r="H68" s="48">
        <v>0.65</v>
      </c>
      <c r="I68" s="48">
        <v>0.16</v>
      </c>
      <c r="J68" s="48">
        <v>0.14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29</v>
      </c>
      <c r="C77" s="20">
        <v>1</v>
      </c>
      <c r="D77" s="20"/>
      <c r="E77" s="20"/>
      <c r="F77" s="20"/>
      <c r="G77" s="20"/>
      <c r="H77" s="20"/>
      <c r="I77" s="20">
        <v>1</v>
      </c>
      <c r="J77" s="20">
        <v>1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30</v>
      </c>
      <c r="C78" s="20"/>
      <c r="D78" s="20">
        <v>1</v>
      </c>
      <c r="E78" s="20">
        <v>1</v>
      </c>
      <c r="F78" s="20">
        <v>1</v>
      </c>
      <c r="G78" s="20">
        <v>1</v>
      </c>
      <c r="H78" s="20">
        <v>1</v>
      </c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31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32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24.75" customHeight="1">
      <c r="A81" s="58"/>
      <c r="B81" s="59" t="s">
        <v>33</v>
      </c>
      <c r="C81" s="60">
        <f aca="true" t="shared" si="1" ref="C81:L81">SUM(C77:C80)</f>
        <v>1</v>
      </c>
      <c r="D81" s="60">
        <f t="shared" si="1"/>
        <v>1</v>
      </c>
      <c r="E81" s="60">
        <f t="shared" si="1"/>
        <v>1</v>
      </c>
      <c r="F81" s="60">
        <f t="shared" si="1"/>
        <v>1</v>
      </c>
      <c r="G81" s="60">
        <f t="shared" si="1"/>
        <v>1</v>
      </c>
      <c r="H81" s="60">
        <f t="shared" si="1"/>
        <v>1</v>
      </c>
      <c r="I81" s="60">
        <f t="shared" si="1"/>
        <v>1</v>
      </c>
      <c r="J81" s="60">
        <f t="shared" si="1"/>
        <v>1</v>
      </c>
      <c r="K81" s="60">
        <f t="shared" si="1"/>
        <v>0</v>
      </c>
      <c r="L81" s="60">
        <f t="shared" si="1"/>
        <v>0</v>
      </c>
      <c r="M81" s="60">
        <f>SUM(M77:M80)</f>
        <v>0</v>
      </c>
      <c r="N81" s="60">
        <f>SUM(N77:N80)</f>
        <v>0</v>
      </c>
      <c r="O81" s="60">
        <f>SUM(O77:O80)</f>
        <v>0</v>
      </c>
      <c r="P81" s="60">
        <f>SUM(P77:P80)</f>
        <v>0</v>
      </c>
      <c r="Q81" s="61">
        <f>SUM(Q77:Q80)</f>
        <v>0</v>
      </c>
    </row>
  </sheetData>
  <mergeCells count="3">
    <mergeCell ref="D5:I5"/>
    <mergeCell ref="D6:I6"/>
    <mergeCell ref="C52:Q52"/>
  </mergeCells>
  <dataValidations count="6">
    <dataValidation type="whole" operator="greaterThanOrEqual" allowBlank="1" showInputMessage="1" showErrorMessage="1" errorTitle="only numbers" sqref="C17:Q20 C30:Q43">
      <formula1>0</formula1>
    </dataValidation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0">
      <formula1>0</formula1>
    </dataValidation>
    <dataValidation operator="greaterThanOrEqual" allowBlank="1" showInputMessage="1" showErrorMessage="1" error="only full numbers" sqref="C5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3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8</v>
      </c>
      <c r="D20" s="20">
        <v>8</v>
      </c>
      <c r="E20" s="20">
        <v>8</v>
      </c>
      <c r="F20" s="20">
        <v>8</v>
      </c>
      <c r="G20" s="20">
        <v>8</v>
      </c>
      <c r="H20" s="20">
        <v>8</v>
      </c>
      <c r="I20" s="20">
        <v>8</v>
      </c>
      <c r="J20" s="20">
        <v>13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8</v>
      </c>
      <c r="D21" s="28">
        <f t="shared" si="0"/>
        <v>8</v>
      </c>
      <c r="E21" s="28">
        <f t="shared" si="0"/>
        <v>8</v>
      </c>
      <c r="F21" s="28">
        <f t="shared" si="0"/>
        <v>8</v>
      </c>
      <c r="G21" s="28">
        <f t="shared" si="0"/>
        <v>8</v>
      </c>
      <c r="H21" s="28">
        <f t="shared" si="0"/>
        <v>8</v>
      </c>
      <c r="I21" s="28">
        <f t="shared" si="0"/>
        <v>8</v>
      </c>
      <c r="J21" s="28">
        <f t="shared" si="0"/>
        <v>13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8</v>
      </c>
      <c r="G30" s="34">
        <v>8</v>
      </c>
      <c r="H30" s="34">
        <v>8</v>
      </c>
      <c r="I30" s="34">
        <v>8</v>
      </c>
      <c r="J30" s="34">
        <v>13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8</v>
      </c>
      <c r="D54" s="46">
        <v>8</v>
      </c>
      <c r="E54" s="46">
        <v>8</v>
      </c>
      <c r="F54" s="46">
        <v>8</v>
      </c>
      <c r="G54" s="46">
        <v>8</v>
      </c>
      <c r="H54" s="46">
        <v>8</v>
      </c>
      <c r="I54" s="46">
        <v>8</v>
      </c>
      <c r="J54" s="46">
        <v>13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0.02</v>
      </c>
      <c r="D55" s="48">
        <v>0.02</v>
      </c>
      <c r="E55" s="48">
        <v>0.01</v>
      </c>
      <c r="F55" s="48">
        <v>0.02</v>
      </c>
      <c r="G55" s="48">
        <v>0.05</v>
      </c>
      <c r="H55" s="48">
        <v>0.12</v>
      </c>
      <c r="I55" s="48">
        <v>0.03</v>
      </c>
      <c r="J55" s="48">
        <v>0.01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48">
        <v>0.01</v>
      </c>
      <c r="E56" s="48">
        <v>0.01</v>
      </c>
      <c r="F56" s="48">
        <v>0.01</v>
      </c>
      <c r="G56" s="48">
        <v>0.01</v>
      </c>
      <c r="H56" s="48">
        <v>0.01</v>
      </c>
      <c r="I56" s="48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48">
        <v>0.01</v>
      </c>
      <c r="E57" s="48">
        <v>0.01</v>
      </c>
      <c r="F57" s="48">
        <v>0.01</v>
      </c>
      <c r="G57" s="48">
        <v>0.01</v>
      </c>
      <c r="H57" s="48">
        <v>0.01</v>
      </c>
      <c r="I57" s="48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48">
        <v>0.01</v>
      </c>
      <c r="E58" s="48">
        <v>0.01</v>
      </c>
      <c r="F58" s="48">
        <v>0.01</v>
      </c>
      <c r="G58" s="48">
        <v>0.01</v>
      </c>
      <c r="H58" s="48">
        <v>0.01</v>
      </c>
      <c r="I58" s="48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48">
        <v>0.01</v>
      </c>
      <c r="E59" s="48">
        <v>0.01</v>
      </c>
      <c r="F59" s="48">
        <v>0.01</v>
      </c>
      <c r="G59" s="48">
        <v>0.01</v>
      </c>
      <c r="H59" s="48">
        <v>0.01</v>
      </c>
      <c r="I59" s="48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48">
        <v>0.01</v>
      </c>
      <c r="E60" s="48">
        <v>0.01</v>
      </c>
      <c r="F60" s="48">
        <v>0.01</v>
      </c>
      <c r="G60" s="53">
        <v>0.01</v>
      </c>
      <c r="H60" s="48">
        <v>0.01</v>
      </c>
      <c r="I60" s="48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48">
        <v>0.01</v>
      </c>
      <c r="E61" s="48">
        <v>0.01</v>
      </c>
      <c r="F61" s="48">
        <v>0.01</v>
      </c>
      <c r="G61" s="48">
        <v>0.01</v>
      </c>
      <c r="H61" s="48">
        <v>0.01</v>
      </c>
      <c r="I61" s="48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48">
        <v>0.01</v>
      </c>
      <c r="E62" s="48">
        <v>0.01</v>
      </c>
      <c r="F62" s="48">
        <v>0.01</v>
      </c>
      <c r="G62" s="48">
        <v>0.01</v>
      </c>
      <c r="H62" s="48">
        <v>0.01</v>
      </c>
      <c r="I62" s="48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48">
        <v>0.01</v>
      </c>
      <c r="E63" s="48">
        <v>0.01</v>
      </c>
      <c r="F63" s="48">
        <v>0.01</v>
      </c>
      <c r="G63" s="48">
        <v>0.02</v>
      </c>
      <c r="H63" s="48">
        <v>0.01</v>
      </c>
      <c r="I63" s="48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0.02</v>
      </c>
      <c r="D64" s="48">
        <v>0.01</v>
      </c>
      <c r="E64" s="48">
        <v>0.01</v>
      </c>
      <c r="F64" s="48">
        <v>0.01</v>
      </c>
      <c r="G64" s="48">
        <v>0.02</v>
      </c>
      <c r="H64" s="48">
        <v>0.02</v>
      </c>
      <c r="I64" s="48">
        <v>0.01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0.03</v>
      </c>
      <c r="D65" s="48">
        <v>0.01</v>
      </c>
      <c r="E65" s="48">
        <v>0.01</v>
      </c>
      <c r="F65" s="48">
        <v>0.01</v>
      </c>
      <c r="G65" s="48">
        <v>0.03</v>
      </c>
      <c r="H65" s="48">
        <v>0.02</v>
      </c>
      <c r="I65" s="48">
        <v>0.02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0.03</v>
      </c>
      <c r="D66" s="48">
        <v>0.01</v>
      </c>
      <c r="E66" s="48">
        <v>0.01</v>
      </c>
      <c r="F66" s="48">
        <v>0.02</v>
      </c>
      <c r="G66" s="48">
        <v>0.03</v>
      </c>
      <c r="H66" s="48">
        <v>0.03</v>
      </c>
      <c r="I66" s="48">
        <v>0.05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0.04</v>
      </c>
      <c r="D67" s="48">
        <v>0.04</v>
      </c>
      <c r="E67" s="48">
        <v>0.02</v>
      </c>
      <c r="F67" s="48">
        <v>0.07</v>
      </c>
      <c r="G67" s="48">
        <v>0.06</v>
      </c>
      <c r="H67" s="48">
        <v>0.07</v>
      </c>
      <c r="I67" s="48">
        <v>0.08</v>
      </c>
      <c r="J67" s="48">
        <v>0.01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0.09</v>
      </c>
      <c r="D68" s="48">
        <v>0.07</v>
      </c>
      <c r="E68" s="48">
        <v>0.03</v>
      </c>
      <c r="F68" s="48">
        <v>0.11</v>
      </c>
      <c r="G68" s="48">
        <v>0.45</v>
      </c>
      <c r="H68" s="48">
        <v>1.64</v>
      </c>
      <c r="I68" s="48">
        <v>0.09</v>
      </c>
      <c r="J68" s="48">
        <v>0.01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4</v>
      </c>
      <c r="D77" s="20">
        <v>4</v>
      </c>
      <c r="E77" s="20">
        <v>4</v>
      </c>
      <c r="F77" s="20">
        <v>5</v>
      </c>
      <c r="G77" s="20">
        <v>2</v>
      </c>
      <c r="H77" s="20">
        <v>3</v>
      </c>
      <c r="I77" s="20">
        <v>6</v>
      </c>
      <c r="J77" s="20">
        <v>13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>
        <v>1</v>
      </c>
      <c r="D78" s="20">
        <v>3</v>
      </c>
      <c r="E78" s="20">
        <v>4</v>
      </c>
      <c r="F78" s="20">
        <v>2</v>
      </c>
      <c r="G78" s="20">
        <v>4</v>
      </c>
      <c r="H78" s="20">
        <v>3</v>
      </c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>
        <v>3</v>
      </c>
      <c r="D79" s="20">
        <v>1</v>
      </c>
      <c r="E79" s="20"/>
      <c r="F79" s="20"/>
      <c r="G79" s="20">
        <v>1</v>
      </c>
      <c r="H79" s="20">
        <v>1</v>
      </c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/>
      <c r="F80" s="20"/>
      <c r="G80" s="20"/>
      <c r="H80" s="20">
        <v>1</v>
      </c>
      <c r="I80" s="20">
        <v>2</v>
      </c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/>
      <c r="D81" s="20"/>
      <c r="E81" s="20"/>
      <c r="F81" s="20">
        <v>1</v>
      </c>
      <c r="G81" s="20">
        <v>1</v>
      </c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8</v>
      </c>
      <c r="D82" s="60">
        <f t="shared" si="1"/>
        <v>8</v>
      </c>
      <c r="E82" s="60">
        <f t="shared" si="1"/>
        <v>8</v>
      </c>
      <c r="F82" s="60">
        <f t="shared" si="1"/>
        <v>8</v>
      </c>
      <c r="G82" s="60">
        <f t="shared" si="1"/>
        <v>8</v>
      </c>
      <c r="H82" s="60">
        <f t="shared" si="1"/>
        <v>8</v>
      </c>
      <c r="I82" s="60">
        <f t="shared" si="1"/>
        <v>8</v>
      </c>
      <c r="J82" s="60">
        <f t="shared" si="1"/>
        <v>13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17:Q20 C30:Q43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50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51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6</v>
      </c>
      <c r="D17" s="27">
        <v>6</v>
      </c>
      <c r="E17" s="27">
        <v>6</v>
      </c>
      <c r="F17" s="27">
        <v>6</v>
      </c>
      <c r="G17" s="27">
        <v>6</v>
      </c>
      <c r="H17" s="27">
        <v>6</v>
      </c>
      <c r="I17" s="27">
        <v>6</v>
      </c>
      <c r="J17" s="27"/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2</v>
      </c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3</v>
      </c>
      <c r="D20" s="20">
        <v>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/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11</v>
      </c>
      <c r="D21" s="28">
        <f t="shared" si="0"/>
        <v>11</v>
      </c>
      <c r="E21" s="28">
        <f t="shared" si="0"/>
        <v>11</v>
      </c>
      <c r="F21" s="28">
        <f t="shared" si="0"/>
        <v>11</v>
      </c>
      <c r="G21" s="28">
        <f t="shared" si="0"/>
        <v>11</v>
      </c>
      <c r="H21" s="28">
        <f t="shared" si="0"/>
        <v>11</v>
      </c>
      <c r="I21" s="28">
        <f t="shared" si="0"/>
        <v>11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11</v>
      </c>
      <c r="D30" s="34">
        <v>11</v>
      </c>
      <c r="E30" s="34">
        <v>10</v>
      </c>
      <c r="F30" s="34">
        <v>10</v>
      </c>
      <c r="G30" s="34">
        <v>10</v>
      </c>
      <c r="H30" s="34">
        <v>10</v>
      </c>
      <c r="I30" s="34">
        <v>11</v>
      </c>
      <c r="J30" s="34">
        <v>4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>
        <v>1</v>
      </c>
      <c r="F32" s="34"/>
      <c r="G32" s="34">
        <v>1</v>
      </c>
      <c r="H32" s="34">
        <v>1</v>
      </c>
      <c r="I32" s="34"/>
      <c r="J32" s="34">
        <v>16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>
        <v>1</v>
      </c>
      <c r="F33" s="37"/>
      <c r="G33" s="37">
        <v>1</v>
      </c>
      <c r="H33" s="37">
        <v>1</v>
      </c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11</v>
      </c>
      <c r="D54" s="63">
        <v>11</v>
      </c>
      <c r="E54" s="63">
        <v>11</v>
      </c>
      <c r="F54" s="63">
        <v>10</v>
      </c>
      <c r="G54" s="63">
        <v>11</v>
      </c>
      <c r="H54" s="63">
        <v>11</v>
      </c>
      <c r="I54" s="63">
        <v>11</v>
      </c>
      <c r="J54" s="46">
        <v>20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0.04</v>
      </c>
      <c r="D55" s="63">
        <v>0.01</v>
      </c>
      <c r="E55" s="63">
        <v>0.018</v>
      </c>
      <c r="F55" s="63">
        <v>0.04</v>
      </c>
      <c r="G55" s="63">
        <v>0.027</v>
      </c>
      <c r="H55" s="63">
        <v>0.028</v>
      </c>
      <c r="I55" s="63">
        <v>0.02</v>
      </c>
      <c r="J55" s="48">
        <v>0.15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63">
        <v>0.007</v>
      </c>
      <c r="E56" s="63">
        <v>0.007</v>
      </c>
      <c r="F56" s="63">
        <v>0.007</v>
      </c>
      <c r="G56" s="63">
        <v>0.007</v>
      </c>
      <c r="H56" s="63">
        <v>0.007</v>
      </c>
      <c r="I56" s="63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63">
        <v>0.007</v>
      </c>
      <c r="E57" s="63">
        <v>0.007</v>
      </c>
      <c r="F57" s="63">
        <v>0.007</v>
      </c>
      <c r="G57" s="63">
        <v>0.007</v>
      </c>
      <c r="H57" s="63">
        <v>0.289</v>
      </c>
      <c r="I57" s="63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63">
        <v>0.007</v>
      </c>
      <c r="E58" s="63">
        <v>0.007</v>
      </c>
      <c r="F58" s="63">
        <v>0.007</v>
      </c>
      <c r="G58" s="63">
        <v>0.007</v>
      </c>
      <c r="H58" s="63">
        <v>0.007</v>
      </c>
      <c r="I58" s="63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22">
        <v>0.007</v>
      </c>
      <c r="E59" s="22">
        <v>0.007</v>
      </c>
      <c r="F59" s="22">
        <v>0.007</v>
      </c>
      <c r="G59" s="22">
        <v>0.007</v>
      </c>
      <c r="H59" s="22">
        <v>0.007</v>
      </c>
      <c r="I59" s="22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22">
        <v>0.007</v>
      </c>
      <c r="E60" s="22">
        <v>0.007</v>
      </c>
      <c r="F60" s="22">
        <v>0.007</v>
      </c>
      <c r="G60" s="22">
        <v>0.007</v>
      </c>
      <c r="H60" s="22">
        <v>0.007</v>
      </c>
      <c r="I60" s="22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22">
        <v>0.007</v>
      </c>
      <c r="E61" s="22">
        <v>0.007</v>
      </c>
      <c r="F61" s="22">
        <v>0.007</v>
      </c>
      <c r="G61" s="22">
        <v>0.007</v>
      </c>
      <c r="H61" s="22">
        <v>0.007</v>
      </c>
      <c r="I61" s="22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22">
        <v>0.007</v>
      </c>
      <c r="E62" s="22">
        <v>0.007</v>
      </c>
      <c r="F62" s="22">
        <v>0.007</v>
      </c>
      <c r="G62" s="22">
        <v>0.007</v>
      </c>
      <c r="H62" s="22">
        <v>0.007</v>
      </c>
      <c r="I62" s="22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22">
        <v>0.007</v>
      </c>
      <c r="E63" s="22">
        <v>0.007</v>
      </c>
      <c r="F63" s="22">
        <v>0.007</v>
      </c>
      <c r="G63" s="22">
        <v>0.007</v>
      </c>
      <c r="H63" s="22">
        <v>0.007</v>
      </c>
      <c r="I63" s="22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0.01</v>
      </c>
      <c r="D64" s="22">
        <v>0.007</v>
      </c>
      <c r="E64" s="22">
        <v>0.007</v>
      </c>
      <c r="F64" s="22">
        <v>0.009</v>
      </c>
      <c r="G64" s="22">
        <v>0.007</v>
      </c>
      <c r="H64" s="22">
        <v>0.007</v>
      </c>
      <c r="I64" s="22">
        <v>0.01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0.01</v>
      </c>
      <c r="D65" s="22">
        <v>0.007</v>
      </c>
      <c r="E65" s="22">
        <v>0.01</v>
      </c>
      <c r="F65" s="22">
        <v>0.015</v>
      </c>
      <c r="G65" s="22">
        <v>0.007</v>
      </c>
      <c r="H65" s="22">
        <v>0.007</v>
      </c>
      <c r="I65" s="22">
        <v>0.02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0.02</v>
      </c>
      <c r="D66" s="22">
        <v>0.007</v>
      </c>
      <c r="E66" s="22">
        <v>0.013</v>
      </c>
      <c r="F66" s="22">
        <v>0.022</v>
      </c>
      <c r="G66" s="22">
        <v>0.033</v>
      </c>
      <c r="H66" s="22">
        <v>0.007</v>
      </c>
      <c r="I66" s="22">
        <v>0.03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0.05</v>
      </c>
      <c r="D67" s="22">
        <v>0.021</v>
      </c>
      <c r="E67" s="22">
        <v>0.033</v>
      </c>
      <c r="F67" s="22">
        <v>0.082</v>
      </c>
      <c r="G67" s="22">
        <v>0.079</v>
      </c>
      <c r="H67" s="22">
        <v>0.02</v>
      </c>
      <c r="I67" s="22">
        <v>0.03</v>
      </c>
      <c r="J67" s="48">
        <v>0.06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0.39</v>
      </c>
      <c r="D68" s="22">
        <v>0.043</v>
      </c>
      <c r="E68" s="22">
        <v>0.125</v>
      </c>
      <c r="F68" s="22">
        <v>0.378</v>
      </c>
      <c r="G68" s="22">
        <v>0.154</v>
      </c>
      <c r="H68" s="22">
        <v>0.289</v>
      </c>
      <c r="I68" s="22">
        <v>0.04</v>
      </c>
      <c r="J68" s="48">
        <v>3.25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7</v>
      </c>
      <c r="D77" s="20">
        <v>8</v>
      </c>
      <c r="E77" s="20">
        <v>7</v>
      </c>
      <c r="F77" s="20">
        <v>6</v>
      </c>
      <c r="G77" s="20">
        <v>8</v>
      </c>
      <c r="H77" s="22">
        <v>9</v>
      </c>
      <c r="I77" s="20">
        <v>8</v>
      </c>
      <c r="J77" s="20">
        <v>16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>
        <v>2</v>
      </c>
      <c r="D78" s="20">
        <v>3</v>
      </c>
      <c r="E78" s="20">
        <v>2</v>
      </c>
      <c r="F78" s="20">
        <v>2</v>
      </c>
      <c r="G78" s="20">
        <v>1</v>
      </c>
      <c r="I78" s="20">
        <v>2</v>
      </c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/>
      <c r="D79" s="20"/>
      <c r="E79" s="20">
        <v>1</v>
      </c>
      <c r="F79" s="20"/>
      <c r="G79" s="20"/>
      <c r="I79" s="20">
        <v>1</v>
      </c>
      <c r="J79" s="20">
        <v>3</v>
      </c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>
        <v>1</v>
      </c>
      <c r="F80" s="20"/>
      <c r="G80" s="20">
        <v>1</v>
      </c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>
        <v>2</v>
      </c>
      <c r="D81" s="20"/>
      <c r="E81" s="20"/>
      <c r="F81" s="20">
        <v>2</v>
      </c>
      <c r="G81" s="20">
        <v>1</v>
      </c>
      <c r="H81" s="22">
        <v>2</v>
      </c>
      <c r="I81" s="20"/>
      <c r="J81" s="20">
        <v>1</v>
      </c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11</v>
      </c>
      <c r="D82" s="60">
        <f t="shared" si="1"/>
        <v>11</v>
      </c>
      <c r="E82" s="60">
        <f t="shared" si="1"/>
        <v>11</v>
      </c>
      <c r="F82" s="60">
        <f t="shared" si="1"/>
        <v>10</v>
      </c>
      <c r="G82" s="60">
        <f t="shared" si="1"/>
        <v>11</v>
      </c>
      <c r="H82" s="60">
        <f t="shared" si="1"/>
        <v>11</v>
      </c>
      <c r="I82" s="60">
        <f t="shared" si="1"/>
        <v>11</v>
      </c>
      <c r="J82" s="60">
        <f t="shared" si="1"/>
        <v>20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30:Q43 C17:Q20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62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63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2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>
        <v>3</v>
      </c>
      <c r="D18" s="20">
        <v>2</v>
      </c>
      <c r="E18" s="20">
        <v>3</v>
      </c>
      <c r="F18" s="20">
        <v>3</v>
      </c>
      <c r="G18" s="20">
        <v>3</v>
      </c>
      <c r="H18" s="20">
        <v>3</v>
      </c>
      <c r="I18" s="20">
        <v>3</v>
      </c>
      <c r="J18" s="20">
        <v>5</v>
      </c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>
        <v>3</v>
      </c>
      <c r="D19" s="20">
        <v>3</v>
      </c>
      <c r="E19" s="20">
        <v>3</v>
      </c>
      <c r="F19" s="20">
        <v>3</v>
      </c>
      <c r="G19" s="20">
        <v>3</v>
      </c>
      <c r="H19" s="20">
        <v>3</v>
      </c>
      <c r="I19" s="20">
        <v>3</v>
      </c>
      <c r="J19" s="20">
        <v>3</v>
      </c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/>
      <c r="D20" s="20"/>
      <c r="E20" s="20"/>
      <c r="F20" s="20"/>
      <c r="G20" s="20"/>
      <c r="H20" s="20"/>
      <c r="I20" s="20"/>
      <c r="J20" s="20">
        <v>4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9</v>
      </c>
      <c r="D21" s="28">
        <f t="shared" si="0"/>
        <v>8</v>
      </c>
      <c r="E21" s="28">
        <f t="shared" si="0"/>
        <v>9</v>
      </c>
      <c r="F21" s="28">
        <f t="shared" si="0"/>
        <v>9</v>
      </c>
      <c r="G21" s="28">
        <f t="shared" si="0"/>
        <v>9</v>
      </c>
      <c r="H21" s="28">
        <f t="shared" si="0"/>
        <v>9</v>
      </c>
      <c r="I21" s="28">
        <f t="shared" si="0"/>
        <v>8</v>
      </c>
      <c r="J21" s="28">
        <f t="shared" si="0"/>
        <v>15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8</v>
      </c>
      <c r="D30" s="34">
        <v>8</v>
      </c>
      <c r="E30" s="34">
        <v>8</v>
      </c>
      <c r="F30" s="34">
        <v>9</v>
      </c>
      <c r="G30" s="34">
        <v>9</v>
      </c>
      <c r="H30" s="34">
        <v>8</v>
      </c>
      <c r="I30" s="34">
        <v>8</v>
      </c>
      <c r="J30" s="34">
        <v>15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1</v>
      </c>
      <c r="E31" s="37">
        <v>2</v>
      </c>
      <c r="F31" s="37">
        <v>2</v>
      </c>
      <c r="G31" s="37">
        <v>2</v>
      </c>
      <c r="H31" s="37">
        <v>2</v>
      </c>
      <c r="I31" s="37">
        <v>1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>
        <v>1</v>
      </c>
      <c r="D32" s="34"/>
      <c r="E32" s="34">
        <v>1</v>
      </c>
      <c r="F32" s="34"/>
      <c r="G32" s="34"/>
      <c r="H32" s="34">
        <v>1</v>
      </c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>
        <v>1</v>
      </c>
      <c r="D33" s="37"/>
      <c r="E33" s="37">
        <v>1</v>
      </c>
      <c r="F33" s="37"/>
      <c r="G33" s="37"/>
      <c r="H33" s="37">
        <v>1</v>
      </c>
      <c r="I33" s="37"/>
      <c r="J33" s="37"/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9</v>
      </c>
      <c r="D54" s="63">
        <v>8</v>
      </c>
      <c r="E54" s="63">
        <v>9</v>
      </c>
      <c r="F54" s="63">
        <v>9</v>
      </c>
      <c r="G54" s="63">
        <v>9</v>
      </c>
      <c r="H54" s="63">
        <v>9</v>
      </c>
      <c r="I54" s="63">
        <v>8</v>
      </c>
      <c r="J54" s="46">
        <v>15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0.004</v>
      </c>
      <c r="D55" s="63">
        <v>0.004</v>
      </c>
      <c r="E55" s="63">
        <v>0.004</v>
      </c>
      <c r="F55" s="63">
        <v>0.004</v>
      </c>
      <c r="G55" s="63">
        <v>0.004</v>
      </c>
      <c r="H55" s="63">
        <v>0.004</v>
      </c>
      <c r="I55" s="63">
        <v>0.004</v>
      </c>
      <c r="J55" s="48">
        <v>0.006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0.004</v>
      </c>
      <c r="D56" s="63">
        <v>0.004</v>
      </c>
      <c r="E56" s="63">
        <v>0.004</v>
      </c>
      <c r="F56" s="63">
        <v>0.004</v>
      </c>
      <c r="G56" s="63">
        <v>0.004</v>
      </c>
      <c r="H56" s="63">
        <v>0.004</v>
      </c>
      <c r="I56" s="63">
        <v>0.004</v>
      </c>
      <c r="J56" s="48">
        <v>0.003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0.004</v>
      </c>
      <c r="D57" s="63">
        <v>0.004</v>
      </c>
      <c r="E57" s="63">
        <v>0.004</v>
      </c>
      <c r="F57" s="63">
        <v>0.004</v>
      </c>
      <c r="G57" s="63">
        <v>0.004</v>
      </c>
      <c r="H57" s="63">
        <v>0.004</v>
      </c>
      <c r="I57" s="63">
        <v>0.004</v>
      </c>
      <c r="J57" s="48">
        <v>0.003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0.004</v>
      </c>
      <c r="D58" s="63">
        <v>0.004</v>
      </c>
      <c r="E58" s="63">
        <v>0.004</v>
      </c>
      <c r="F58" s="63">
        <v>0.004</v>
      </c>
      <c r="G58" s="63">
        <v>0.004</v>
      </c>
      <c r="H58" s="63">
        <v>0.004</v>
      </c>
      <c r="I58" s="63">
        <v>0.004</v>
      </c>
      <c r="J58" s="48">
        <v>0.003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0.004</v>
      </c>
      <c r="D59" s="63">
        <v>0.004</v>
      </c>
      <c r="E59" s="63">
        <v>0.004</v>
      </c>
      <c r="F59" s="63">
        <v>0.004</v>
      </c>
      <c r="G59" s="63">
        <v>0.004</v>
      </c>
      <c r="H59" s="63">
        <v>0.004</v>
      </c>
      <c r="I59" s="63">
        <v>0.004</v>
      </c>
      <c r="J59" s="48">
        <v>0.003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0.004</v>
      </c>
      <c r="D60" s="22">
        <v>0.004</v>
      </c>
      <c r="E60" s="22">
        <v>0.004</v>
      </c>
      <c r="F60" s="22">
        <v>0.004</v>
      </c>
      <c r="G60" s="22">
        <v>0.004</v>
      </c>
      <c r="H60" s="22">
        <v>0.004</v>
      </c>
      <c r="I60" s="22">
        <v>0.004</v>
      </c>
      <c r="J60" s="48">
        <v>0.003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0.004</v>
      </c>
      <c r="D61" s="22">
        <v>0.004</v>
      </c>
      <c r="E61" s="22">
        <v>0.004</v>
      </c>
      <c r="F61" s="22">
        <v>0.004</v>
      </c>
      <c r="G61" s="22">
        <v>0.004</v>
      </c>
      <c r="H61" s="22">
        <v>0.004</v>
      </c>
      <c r="I61" s="22">
        <v>0.004</v>
      </c>
      <c r="J61" s="48">
        <v>0.003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0.004</v>
      </c>
      <c r="D62" s="22">
        <v>0.004</v>
      </c>
      <c r="E62" s="22">
        <v>0.004</v>
      </c>
      <c r="F62" s="22">
        <v>0.004</v>
      </c>
      <c r="G62" s="22">
        <v>0.004</v>
      </c>
      <c r="H62" s="22">
        <v>0.004</v>
      </c>
      <c r="I62" s="22">
        <v>0.004</v>
      </c>
      <c r="J62" s="48">
        <v>0.003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0.004</v>
      </c>
      <c r="D63" s="22">
        <v>0.004</v>
      </c>
      <c r="E63" s="22">
        <v>0.004</v>
      </c>
      <c r="F63" s="22">
        <v>0.004</v>
      </c>
      <c r="G63" s="22">
        <v>0.004</v>
      </c>
      <c r="H63" s="22">
        <v>0.004</v>
      </c>
      <c r="I63" s="22">
        <v>0.004</v>
      </c>
      <c r="J63" s="48">
        <v>0.003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0.004</v>
      </c>
      <c r="D64" s="22">
        <v>0.004</v>
      </c>
      <c r="E64" s="22">
        <v>0.004</v>
      </c>
      <c r="F64" s="22">
        <v>0.004</v>
      </c>
      <c r="G64" s="22">
        <v>0.004</v>
      </c>
      <c r="H64" s="22">
        <v>0.004</v>
      </c>
      <c r="I64" s="22">
        <v>0.004</v>
      </c>
      <c r="J64" s="48">
        <v>0.003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0.004</v>
      </c>
      <c r="D65" s="22">
        <v>0.004</v>
      </c>
      <c r="E65" s="22">
        <v>0.004</v>
      </c>
      <c r="F65" s="22">
        <v>0.004</v>
      </c>
      <c r="G65" s="22">
        <v>0.004</v>
      </c>
      <c r="H65" s="22">
        <v>0.004</v>
      </c>
      <c r="I65" s="22">
        <v>0.004</v>
      </c>
      <c r="J65" s="48">
        <v>0.003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0.004</v>
      </c>
      <c r="D66" s="22">
        <v>0.004</v>
      </c>
      <c r="E66" s="22">
        <v>0.004</v>
      </c>
      <c r="F66" s="22">
        <v>0.004</v>
      </c>
      <c r="G66" s="22">
        <v>0.004</v>
      </c>
      <c r="H66" s="22">
        <v>0.004</v>
      </c>
      <c r="I66" s="22">
        <v>0.004</v>
      </c>
      <c r="J66" s="48">
        <v>0.003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0.004</v>
      </c>
      <c r="D67" s="22">
        <v>0.004</v>
      </c>
      <c r="E67" s="22">
        <v>0.004</v>
      </c>
      <c r="F67" s="22">
        <v>0.004</v>
      </c>
      <c r="G67" s="22">
        <v>0.004</v>
      </c>
      <c r="H67" s="22">
        <v>0.004</v>
      </c>
      <c r="I67" s="22">
        <v>0.004</v>
      </c>
      <c r="J67" s="48">
        <v>0.003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0.004</v>
      </c>
      <c r="D68" s="22">
        <v>0.004</v>
      </c>
      <c r="E68" s="22">
        <v>0.004</v>
      </c>
      <c r="F68" s="22">
        <v>0.004</v>
      </c>
      <c r="G68" s="22">
        <v>0.004</v>
      </c>
      <c r="H68" s="22">
        <v>0.004</v>
      </c>
      <c r="I68" s="22">
        <v>0.004</v>
      </c>
      <c r="J68" s="48">
        <v>0.03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9</v>
      </c>
      <c r="D77" s="20">
        <v>8</v>
      </c>
      <c r="E77" s="20">
        <v>9</v>
      </c>
      <c r="F77" s="20">
        <v>9</v>
      </c>
      <c r="G77" s="20">
        <v>9</v>
      </c>
      <c r="H77" s="20">
        <v>9</v>
      </c>
      <c r="I77" s="20">
        <v>8</v>
      </c>
      <c r="J77" s="20">
        <v>13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/>
      <c r="D78" s="20"/>
      <c r="F78" s="20"/>
      <c r="G78" s="20"/>
      <c r="H78" s="20"/>
      <c r="I78" s="20"/>
      <c r="J78" s="20">
        <v>2</v>
      </c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/>
      <c r="D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9</v>
      </c>
      <c r="D82" s="60">
        <f t="shared" si="1"/>
        <v>8</v>
      </c>
      <c r="E82" s="60">
        <f t="shared" si="1"/>
        <v>9</v>
      </c>
      <c r="F82" s="60">
        <f t="shared" si="1"/>
        <v>9</v>
      </c>
      <c r="G82" s="60">
        <f t="shared" si="1"/>
        <v>9</v>
      </c>
      <c r="H82" s="60">
        <f>SUM(H77:H81)</f>
        <v>9</v>
      </c>
      <c r="I82" s="60">
        <f t="shared" si="1"/>
        <v>8</v>
      </c>
      <c r="J82" s="60">
        <f t="shared" si="1"/>
        <v>15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17:Q20 C30:Q43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selection activeCell="D5" sqref="D5:I6"/>
    </sheetView>
  </sheetViews>
  <sheetFormatPr defaultColWidth="9.00390625" defaultRowHeight="12.75"/>
  <cols>
    <col min="1" max="1" width="10.875" style="0" customWidth="1"/>
    <col min="2" max="2" width="13.75390625" style="0" customWidth="1"/>
    <col min="3" max="17" width="9.75390625" style="0" customWidth="1"/>
    <col min="18" max="16384" width="11.375" style="0" customWidth="1"/>
  </cols>
  <sheetData>
    <row r="1" ht="30">
      <c r="A1" s="1" t="s">
        <v>34</v>
      </c>
    </row>
    <row r="3" ht="18">
      <c r="A3" s="2" t="s">
        <v>1</v>
      </c>
    </row>
    <row r="5" spans="1:10" s="6" customFormat="1" ht="25.5" customHeight="1">
      <c r="A5" s="3"/>
      <c r="B5" s="4"/>
      <c r="C5" s="5" t="s">
        <v>2</v>
      </c>
      <c r="D5" s="64" t="s">
        <v>64</v>
      </c>
      <c r="E5" s="65"/>
      <c r="F5" s="65"/>
      <c r="G5" s="65"/>
      <c r="H5" s="65"/>
      <c r="I5" s="65"/>
      <c r="J5" s="6" t="s">
        <v>4</v>
      </c>
    </row>
    <row r="6" spans="1:9" s="6" customFormat="1" ht="25.5" customHeight="1">
      <c r="A6" s="7"/>
      <c r="B6" s="8"/>
      <c r="C6" s="9" t="s">
        <v>5</v>
      </c>
      <c r="D6" s="66" t="s">
        <v>65</v>
      </c>
      <c r="E6" s="67"/>
      <c r="F6" s="67"/>
      <c r="G6" s="67"/>
      <c r="H6" s="67"/>
      <c r="I6" s="67"/>
    </row>
    <row r="7" spans="4:5" ht="12.75">
      <c r="D7" s="10"/>
      <c r="E7" s="10"/>
    </row>
    <row r="8" spans="1:5" ht="12.75">
      <c r="A8" s="11"/>
      <c r="B8" s="12"/>
      <c r="C8" s="10"/>
      <c r="D8" s="10"/>
      <c r="E8" s="10"/>
    </row>
    <row r="10" ht="23.25">
      <c r="A10" s="13" t="s">
        <v>7</v>
      </c>
    </row>
    <row r="12" ht="18">
      <c r="A12" s="2" t="s">
        <v>35</v>
      </c>
    </row>
    <row r="13" ht="18">
      <c r="A13" s="14" t="s">
        <v>9</v>
      </c>
    </row>
    <row r="15" spans="1:17" s="22" customFormat="1" ht="15.75" customHeight="1">
      <c r="A15" s="15"/>
      <c r="B15" s="16"/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</row>
    <row r="16" spans="1:17" s="22" customFormat="1" ht="19.5" customHeight="1" thickBot="1">
      <c r="A16" s="23"/>
      <c r="B16" s="24"/>
      <c r="C16" s="25">
        <v>1998</v>
      </c>
      <c r="D16" s="25">
        <v>1997</v>
      </c>
      <c r="E16" s="25">
        <v>1996</v>
      </c>
      <c r="F16" s="25">
        <v>1995</v>
      </c>
      <c r="G16" s="25">
        <v>1994</v>
      </c>
      <c r="H16" s="25">
        <v>1993</v>
      </c>
      <c r="I16" s="25">
        <v>1992</v>
      </c>
      <c r="J16" s="25">
        <v>1991</v>
      </c>
      <c r="K16" s="25">
        <v>1990</v>
      </c>
      <c r="L16" s="25">
        <v>1989</v>
      </c>
      <c r="M16" s="25">
        <v>1989</v>
      </c>
      <c r="N16" s="25">
        <v>1989</v>
      </c>
      <c r="O16" s="25">
        <v>1989</v>
      </c>
      <c r="P16" s="25">
        <v>1989</v>
      </c>
      <c r="Q16" s="25">
        <v>1989</v>
      </c>
    </row>
    <row r="17" spans="1:17" s="22" customFormat="1" ht="16.5" customHeight="1">
      <c r="A17" s="23"/>
      <c r="B17" s="26" t="s">
        <v>11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27">
        <v>3</v>
      </c>
      <c r="K17" s="27"/>
      <c r="L17" s="27"/>
      <c r="M17" s="27"/>
      <c r="N17" s="27"/>
      <c r="O17" s="27"/>
      <c r="P17" s="27"/>
      <c r="Q17" s="27"/>
    </row>
    <row r="18" spans="1:17" s="22" customFormat="1" ht="16.5" customHeight="1">
      <c r="A18" s="23"/>
      <c r="B18" s="26" t="s">
        <v>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2" customFormat="1" ht="16.5" customHeight="1">
      <c r="A19" s="23"/>
      <c r="B19" s="26" t="s">
        <v>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16.5" customHeight="1" thickBot="1">
      <c r="A20" s="23"/>
      <c r="B20" s="26" t="s">
        <v>14</v>
      </c>
      <c r="C20" s="20">
        <v>9</v>
      </c>
      <c r="D20" s="20">
        <v>9</v>
      </c>
      <c r="E20" s="20">
        <v>9</v>
      </c>
      <c r="F20" s="20">
        <v>9</v>
      </c>
      <c r="G20" s="20">
        <v>9</v>
      </c>
      <c r="H20" s="20">
        <v>9</v>
      </c>
      <c r="I20" s="20">
        <v>9</v>
      </c>
      <c r="J20" s="20">
        <v>8</v>
      </c>
      <c r="K20" s="20"/>
      <c r="L20" s="20"/>
      <c r="M20" s="20"/>
      <c r="N20" s="20"/>
      <c r="O20" s="20"/>
      <c r="P20" s="20"/>
      <c r="Q20" s="20"/>
    </row>
    <row r="21" spans="1:17" s="22" customFormat="1" ht="21.75" customHeight="1">
      <c r="A21" s="23"/>
      <c r="B21" s="26" t="s">
        <v>15</v>
      </c>
      <c r="C21" s="28">
        <f aca="true" t="shared" si="0" ref="C21:L21">SUM(C17:C20)</f>
        <v>12</v>
      </c>
      <c r="D21" s="28">
        <f t="shared" si="0"/>
        <v>12</v>
      </c>
      <c r="E21" s="28">
        <f t="shared" si="0"/>
        <v>12</v>
      </c>
      <c r="F21" s="28">
        <f t="shared" si="0"/>
        <v>12</v>
      </c>
      <c r="G21" s="28">
        <f t="shared" si="0"/>
        <v>12</v>
      </c>
      <c r="H21" s="28">
        <f t="shared" si="0"/>
        <v>12</v>
      </c>
      <c r="I21" s="28">
        <f t="shared" si="0"/>
        <v>12</v>
      </c>
      <c r="J21" s="28">
        <f t="shared" si="0"/>
        <v>11</v>
      </c>
      <c r="K21" s="28">
        <f t="shared" si="0"/>
        <v>0</v>
      </c>
      <c r="L21" s="28">
        <f t="shared" si="0"/>
        <v>0</v>
      </c>
      <c r="M21" s="28">
        <f>SUM(M17:M20)</f>
        <v>0</v>
      </c>
      <c r="N21" s="28">
        <f>SUM(N17:N20)</f>
        <v>0</v>
      </c>
      <c r="O21" s="28">
        <f>SUM(O17:O20)</f>
        <v>0</v>
      </c>
      <c r="P21" s="28">
        <f>SUM(P17:P20)</f>
        <v>0</v>
      </c>
      <c r="Q21" s="28">
        <f>SUM(Q17:Q20)</f>
        <v>0</v>
      </c>
    </row>
    <row r="24" ht="23.25">
      <c r="A24" s="29" t="s">
        <v>16</v>
      </c>
    </row>
    <row r="26" ht="18">
      <c r="A26" s="2" t="s">
        <v>36</v>
      </c>
    </row>
    <row r="28" spans="1:17" s="22" customFormat="1" ht="17.25" customHeight="1">
      <c r="A28" s="15"/>
      <c r="B28" s="16"/>
      <c r="C28" s="17" t="s">
        <v>10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</row>
    <row r="29" spans="1:17" s="22" customFormat="1" ht="21.75" customHeight="1" thickBot="1">
      <c r="A29" s="30"/>
      <c r="B29" s="31"/>
      <c r="C29" s="25">
        <v>1998</v>
      </c>
      <c r="D29" s="25">
        <v>1997</v>
      </c>
      <c r="E29" s="25">
        <v>1996</v>
      </c>
      <c r="F29" s="25">
        <v>1995</v>
      </c>
      <c r="G29" s="25">
        <v>1994</v>
      </c>
      <c r="H29" s="25">
        <v>1993</v>
      </c>
      <c r="I29" s="25">
        <v>1992</v>
      </c>
      <c r="J29" s="25">
        <v>1991</v>
      </c>
      <c r="K29" s="25">
        <v>1990</v>
      </c>
      <c r="L29" s="25">
        <v>1989</v>
      </c>
      <c r="M29" s="25">
        <v>1989</v>
      </c>
      <c r="N29" s="25">
        <v>1989</v>
      </c>
      <c r="O29" s="25">
        <v>1989</v>
      </c>
      <c r="P29" s="25">
        <v>1989</v>
      </c>
      <c r="Q29" s="25">
        <v>1989</v>
      </c>
    </row>
    <row r="30" spans="1:17" s="22" customFormat="1" ht="18" customHeight="1">
      <c r="A30" s="32"/>
      <c r="B30" s="33" t="s">
        <v>18</v>
      </c>
      <c r="C30" s="34">
        <v>12</v>
      </c>
      <c r="D30" s="34">
        <v>12</v>
      </c>
      <c r="E30" s="34">
        <v>12</v>
      </c>
      <c r="F30" s="34">
        <v>12</v>
      </c>
      <c r="G30" s="34">
        <v>12</v>
      </c>
      <c r="H30" s="34">
        <v>12</v>
      </c>
      <c r="I30" s="34">
        <v>12</v>
      </c>
      <c r="J30" s="34">
        <v>7</v>
      </c>
      <c r="K30" s="34"/>
      <c r="L30" s="34"/>
      <c r="M30" s="34"/>
      <c r="N30" s="34"/>
      <c r="O30" s="34"/>
      <c r="P30" s="34"/>
      <c r="Q30" s="34"/>
    </row>
    <row r="31" spans="1:17" s="22" customFormat="1" ht="18" customHeight="1" thickBot="1">
      <c r="A31" s="35"/>
      <c r="B31" s="36" t="s">
        <v>19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/>
      <c r="L31" s="37"/>
      <c r="M31" s="37"/>
      <c r="N31" s="37"/>
      <c r="O31" s="37"/>
      <c r="P31" s="37"/>
      <c r="Q31" s="37"/>
    </row>
    <row r="32" spans="1:17" s="22" customFormat="1" ht="18" customHeight="1">
      <c r="A32" s="33"/>
      <c r="B32" s="33" t="s">
        <v>18</v>
      </c>
      <c r="C32" s="34"/>
      <c r="D32" s="34"/>
      <c r="E32" s="34"/>
      <c r="F32" s="34"/>
      <c r="G32" s="34"/>
      <c r="H32" s="34"/>
      <c r="I32" s="34"/>
      <c r="J32" s="34">
        <v>4</v>
      </c>
      <c r="K32" s="34"/>
      <c r="L32" s="34"/>
      <c r="M32" s="34"/>
      <c r="N32" s="34"/>
      <c r="O32" s="34"/>
      <c r="P32" s="34"/>
      <c r="Q32" s="34"/>
    </row>
    <row r="33" spans="1:17" s="22" customFormat="1" ht="18" customHeight="1" thickBot="1">
      <c r="A33" s="38"/>
      <c r="B33" s="36" t="s">
        <v>19</v>
      </c>
      <c r="C33" s="37"/>
      <c r="D33" s="37"/>
      <c r="E33" s="37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37"/>
      <c r="Q33" s="37"/>
    </row>
    <row r="34" spans="1:17" s="22" customFormat="1" ht="18" customHeight="1">
      <c r="A34" s="33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2" customFormat="1" ht="18" customHeight="1" thickBot="1">
      <c r="A35" s="38"/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22" customFormat="1" ht="18" customHeight="1">
      <c r="A36" s="33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22" customFormat="1" ht="18" customHeight="1" thickBot="1">
      <c r="A37" s="38"/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8" customHeight="1">
      <c r="A38" s="33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22" customFormat="1" ht="18" customHeight="1" thickBot="1">
      <c r="A39" s="38"/>
      <c r="B39" s="36" t="s">
        <v>19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2" customFormat="1" ht="18" customHeight="1">
      <c r="A40" s="33"/>
      <c r="B40" s="33" t="s">
        <v>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22" customFormat="1" ht="18" customHeight="1" thickBot="1">
      <c r="A41" s="38"/>
      <c r="B41" s="36" t="s">
        <v>19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22" customFormat="1" ht="18" customHeight="1">
      <c r="A42" s="33"/>
      <c r="B42" s="33" t="s">
        <v>18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22" customFormat="1" ht="18" customHeight="1">
      <c r="A43" s="33"/>
      <c r="B43" s="39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8" ht="23.25">
      <c r="A48" s="13" t="s">
        <v>20</v>
      </c>
    </row>
    <row r="50" ht="18">
      <c r="A50" s="2" t="s">
        <v>37</v>
      </c>
    </row>
    <row r="52" spans="1:17" s="42" customFormat="1" ht="18.75" customHeight="1">
      <c r="A52" s="40"/>
      <c r="B52" s="41"/>
      <c r="C52" s="70" t="s">
        <v>10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s="43" customFormat="1" ht="21.75" customHeight="1" thickBot="1">
      <c r="A53" s="30"/>
      <c r="B53" s="31"/>
      <c r="C53" s="25">
        <v>1998</v>
      </c>
      <c r="D53" s="25">
        <v>1997</v>
      </c>
      <c r="E53" s="25">
        <v>1996</v>
      </c>
      <c r="F53" s="25">
        <v>1995</v>
      </c>
      <c r="G53" s="25">
        <v>1994</v>
      </c>
      <c r="H53" s="25">
        <v>1993</v>
      </c>
      <c r="I53" s="25">
        <v>1992</v>
      </c>
      <c r="J53" s="25">
        <v>1991</v>
      </c>
      <c r="K53" s="25">
        <v>1990</v>
      </c>
      <c r="L53" s="25">
        <v>1989</v>
      </c>
      <c r="M53" s="25">
        <v>1989</v>
      </c>
      <c r="N53" s="25">
        <v>1989</v>
      </c>
      <c r="O53" s="25">
        <v>1989</v>
      </c>
      <c r="P53" s="25">
        <v>1989</v>
      </c>
      <c r="Q53" s="25">
        <v>1989</v>
      </c>
    </row>
    <row r="54" spans="1:17" s="42" customFormat="1" ht="21.75" customHeight="1">
      <c r="A54" s="44"/>
      <c r="B54" s="45" t="s">
        <v>22</v>
      </c>
      <c r="C54" s="46">
        <v>12</v>
      </c>
      <c r="D54" s="46">
        <v>12</v>
      </c>
      <c r="E54" s="46">
        <v>12</v>
      </c>
      <c r="F54" s="46">
        <v>12</v>
      </c>
      <c r="G54" s="46">
        <v>12</v>
      </c>
      <c r="H54" s="46">
        <v>12</v>
      </c>
      <c r="I54" s="46">
        <v>12</v>
      </c>
      <c r="J54" s="46">
        <v>11</v>
      </c>
      <c r="K54" s="46"/>
      <c r="L54" s="46"/>
      <c r="M54" s="46"/>
      <c r="N54" s="46"/>
      <c r="O54" s="46"/>
      <c r="P54" s="46"/>
      <c r="Q54" s="46"/>
    </row>
    <row r="55" spans="1:17" s="49" customFormat="1" ht="21.75" customHeight="1">
      <c r="A55" s="44"/>
      <c r="B55" s="50" t="s">
        <v>23</v>
      </c>
      <c r="C55" s="48">
        <v>0.01</v>
      </c>
      <c r="D55" s="48">
        <v>0.01</v>
      </c>
      <c r="E55" s="48">
        <v>0.01</v>
      </c>
      <c r="F55" s="48">
        <v>0.02</v>
      </c>
      <c r="G55" s="48">
        <v>0.02</v>
      </c>
      <c r="H55" s="48">
        <v>0.02</v>
      </c>
      <c r="I55" s="48">
        <v>0.02</v>
      </c>
      <c r="J55" s="48">
        <v>0.01</v>
      </c>
      <c r="K55" s="48"/>
      <c r="L55" s="48"/>
      <c r="M55" s="48"/>
      <c r="N55" s="48"/>
      <c r="O55" s="48"/>
      <c r="P55" s="48"/>
      <c r="Q55" s="48"/>
    </row>
    <row r="56" spans="1:17" s="49" customFormat="1" ht="21.75" customHeight="1">
      <c r="A56" s="44"/>
      <c r="B56" s="50" t="s">
        <v>24</v>
      </c>
      <c r="C56" s="48">
        <v>0.01</v>
      </c>
      <c r="D56" s="48">
        <v>0.01</v>
      </c>
      <c r="E56" s="48">
        <v>0.01</v>
      </c>
      <c r="F56" s="48">
        <v>0.01</v>
      </c>
      <c r="G56" s="48">
        <v>0.01</v>
      </c>
      <c r="H56" s="48">
        <v>0.01</v>
      </c>
      <c r="I56" s="48">
        <v>0.01</v>
      </c>
      <c r="J56" s="48">
        <v>0.01</v>
      </c>
      <c r="K56" s="48"/>
      <c r="L56" s="48"/>
      <c r="M56" s="48"/>
      <c r="N56" s="48"/>
      <c r="O56" s="48"/>
      <c r="P56" s="48"/>
      <c r="Q56" s="48"/>
    </row>
    <row r="57" spans="1:17" s="49" customFormat="1" ht="21.75" customHeight="1">
      <c r="A57" s="51"/>
      <c r="B57" s="52">
        <v>0.1</v>
      </c>
      <c r="C57" s="48">
        <v>0.01</v>
      </c>
      <c r="D57" s="48">
        <v>0.01</v>
      </c>
      <c r="E57" s="48">
        <v>0.01</v>
      </c>
      <c r="F57" s="48">
        <v>0.01</v>
      </c>
      <c r="G57" s="48">
        <v>0.01</v>
      </c>
      <c r="H57" s="48">
        <v>0.01</v>
      </c>
      <c r="I57" s="48">
        <v>0.01</v>
      </c>
      <c r="J57" s="48">
        <v>0.01</v>
      </c>
      <c r="K57" s="48"/>
      <c r="L57" s="48"/>
      <c r="M57" s="48"/>
      <c r="N57" s="48"/>
      <c r="O57" s="48"/>
      <c r="P57" s="48"/>
      <c r="Q57" s="48"/>
    </row>
    <row r="58" spans="1:17" s="49" customFormat="1" ht="21.75" customHeight="1">
      <c r="A58" s="51"/>
      <c r="B58" s="52">
        <v>0.2</v>
      </c>
      <c r="C58" s="48">
        <v>0.01</v>
      </c>
      <c r="D58" s="48">
        <v>0.01</v>
      </c>
      <c r="E58" s="48">
        <v>0.01</v>
      </c>
      <c r="F58" s="48">
        <v>0.01</v>
      </c>
      <c r="G58" s="48">
        <v>0.01</v>
      </c>
      <c r="H58" s="48">
        <v>0.01</v>
      </c>
      <c r="I58" s="48">
        <v>0.01</v>
      </c>
      <c r="J58" s="48">
        <v>0.01</v>
      </c>
      <c r="K58" s="48"/>
      <c r="L58" s="48"/>
      <c r="M58" s="48"/>
      <c r="N58" s="48"/>
      <c r="O58" s="48"/>
      <c r="P58" s="48"/>
      <c r="Q58" s="48"/>
    </row>
    <row r="59" spans="1:17" s="49" customFormat="1" ht="21.75" customHeight="1">
      <c r="A59" s="51"/>
      <c r="B59" s="52">
        <v>0.25</v>
      </c>
      <c r="C59" s="48">
        <v>0.01</v>
      </c>
      <c r="D59" s="48">
        <v>0.01</v>
      </c>
      <c r="E59" s="48">
        <v>0.01</v>
      </c>
      <c r="F59" s="48">
        <v>0.01</v>
      </c>
      <c r="G59" s="48">
        <v>0.01</v>
      </c>
      <c r="H59" s="48">
        <v>0.01</v>
      </c>
      <c r="I59" s="48">
        <v>0.01</v>
      </c>
      <c r="J59" s="48">
        <v>0.01</v>
      </c>
      <c r="K59" s="48"/>
      <c r="L59" s="48"/>
      <c r="M59" s="48"/>
      <c r="N59" s="48"/>
      <c r="O59" s="48"/>
      <c r="P59" s="48"/>
      <c r="Q59" s="48"/>
    </row>
    <row r="60" spans="1:17" s="49" customFormat="1" ht="21.75" customHeight="1">
      <c r="A60" s="51"/>
      <c r="B60" s="52">
        <v>0.3</v>
      </c>
      <c r="C60" s="48">
        <v>0.01</v>
      </c>
      <c r="D60" s="48">
        <v>0.01</v>
      </c>
      <c r="E60" s="48">
        <v>0.01</v>
      </c>
      <c r="F60" s="48">
        <v>0.01</v>
      </c>
      <c r="G60" s="53">
        <v>0.01</v>
      </c>
      <c r="H60" s="48">
        <v>0.01</v>
      </c>
      <c r="I60" s="48">
        <v>0.01</v>
      </c>
      <c r="J60" s="48">
        <v>0.01</v>
      </c>
      <c r="K60" s="48"/>
      <c r="L60" s="48"/>
      <c r="M60" s="48"/>
      <c r="N60" s="48"/>
      <c r="O60" s="48"/>
      <c r="P60" s="48"/>
      <c r="Q60" s="48"/>
    </row>
    <row r="61" spans="1:17" s="49" customFormat="1" ht="21.75" customHeight="1">
      <c r="A61" s="51"/>
      <c r="B61" s="52">
        <v>0.4</v>
      </c>
      <c r="C61" s="48">
        <v>0.01</v>
      </c>
      <c r="D61" s="48">
        <v>0.01</v>
      </c>
      <c r="E61" s="48">
        <v>0.01</v>
      </c>
      <c r="F61" s="48">
        <v>0.01</v>
      </c>
      <c r="G61" s="48">
        <v>0.01</v>
      </c>
      <c r="H61" s="48">
        <v>0.01</v>
      </c>
      <c r="I61" s="48">
        <v>0.01</v>
      </c>
      <c r="J61" s="48">
        <v>0.01</v>
      </c>
      <c r="K61" s="48"/>
      <c r="L61" s="48"/>
      <c r="M61" s="48"/>
      <c r="N61" s="48"/>
      <c r="O61" s="48"/>
      <c r="P61" s="48"/>
      <c r="Q61" s="48"/>
    </row>
    <row r="62" spans="1:17" s="49" customFormat="1" ht="21.75" customHeight="1">
      <c r="A62" s="51" t="s">
        <v>25</v>
      </c>
      <c r="B62" s="52">
        <v>0.5</v>
      </c>
      <c r="C62" s="48">
        <v>0.01</v>
      </c>
      <c r="D62" s="48">
        <v>0.01</v>
      </c>
      <c r="E62" s="48">
        <v>0.01</v>
      </c>
      <c r="F62" s="48">
        <v>0.01</v>
      </c>
      <c r="G62" s="48">
        <v>0.01</v>
      </c>
      <c r="H62" s="48">
        <v>0.01</v>
      </c>
      <c r="I62" s="48">
        <v>0.01</v>
      </c>
      <c r="J62" s="48">
        <v>0.01</v>
      </c>
      <c r="K62" s="48"/>
      <c r="L62" s="48"/>
      <c r="M62" s="48"/>
      <c r="N62" s="48"/>
      <c r="O62" s="48"/>
      <c r="P62" s="48"/>
      <c r="Q62" s="48"/>
    </row>
    <row r="63" spans="1:17" s="49" customFormat="1" ht="21.75" customHeight="1">
      <c r="A63" s="51"/>
      <c r="B63" s="52">
        <v>0.6</v>
      </c>
      <c r="C63" s="48">
        <v>0.01</v>
      </c>
      <c r="D63" s="48">
        <v>0.01</v>
      </c>
      <c r="E63" s="48">
        <v>0.01</v>
      </c>
      <c r="F63" s="48">
        <v>0.01</v>
      </c>
      <c r="G63" s="48">
        <v>0.01</v>
      </c>
      <c r="H63" s="48">
        <v>0.01</v>
      </c>
      <c r="I63" s="48">
        <v>0.01</v>
      </c>
      <c r="J63" s="48">
        <v>0.01</v>
      </c>
      <c r="K63" s="48"/>
      <c r="L63" s="48"/>
      <c r="M63" s="48"/>
      <c r="N63" s="48"/>
      <c r="O63" s="48"/>
      <c r="P63" s="48"/>
      <c r="Q63" s="48"/>
    </row>
    <row r="64" spans="1:17" s="49" customFormat="1" ht="21.75" customHeight="1">
      <c r="A64" s="51"/>
      <c r="B64" s="52">
        <v>0.7</v>
      </c>
      <c r="C64" s="48">
        <v>0.01</v>
      </c>
      <c r="D64" s="48">
        <v>0.01</v>
      </c>
      <c r="E64" s="48">
        <v>0.01</v>
      </c>
      <c r="F64" s="48">
        <v>0.01</v>
      </c>
      <c r="G64" s="48">
        <v>0.01</v>
      </c>
      <c r="H64" s="48">
        <v>0.01</v>
      </c>
      <c r="I64" s="48">
        <v>0.01</v>
      </c>
      <c r="J64" s="48">
        <v>0.01</v>
      </c>
      <c r="K64" s="48"/>
      <c r="L64" s="48"/>
      <c r="M64" s="48"/>
      <c r="N64" s="48"/>
      <c r="O64" s="48"/>
      <c r="P64" s="48"/>
      <c r="Q64" s="48"/>
    </row>
    <row r="65" spans="1:17" s="22" customFormat="1" ht="21.75" customHeight="1">
      <c r="A65" s="51"/>
      <c r="B65" s="52">
        <v>0.75</v>
      </c>
      <c r="C65" s="48">
        <v>0.01</v>
      </c>
      <c r="D65" s="48">
        <v>0.01</v>
      </c>
      <c r="E65" s="48">
        <v>0.01</v>
      </c>
      <c r="F65" s="48">
        <v>0.01</v>
      </c>
      <c r="G65" s="48">
        <v>0.01</v>
      </c>
      <c r="H65" s="48">
        <v>0.01</v>
      </c>
      <c r="I65" s="48">
        <v>0.01</v>
      </c>
      <c r="J65" s="48">
        <v>0.01</v>
      </c>
      <c r="K65" s="48"/>
      <c r="L65" s="48"/>
      <c r="M65" s="48"/>
      <c r="N65" s="48"/>
      <c r="O65" s="48"/>
      <c r="P65" s="48"/>
      <c r="Q65" s="48"/>
    </row>
    <row r="66" spans="1:17" s="22" customFormat="1" ht="21.75" customHeight="1">
      <c r="A66" s="51"/>
      <c r="B66" s="52">
        <v>0.8</v>
      </c>
      <c r="C66" s="48">
        <v>0.01</v>
      </c>
      <c r="D66" s="48">
        <v>0.01</v>
      </c>
      <c r="E66" s="48">
        <v>0.01</v>
      </c>
      <c r="F66" s="48">
        <v>0.01</v>
      </c>
      <c r="G66" s="48">
        <v>0.01</v>
      </c>
      <c r="H66" s="48">
        <v>0.01</v>
      </c>
      <c r="I66" s="48">
        <v>0.01</v>
      </c>
      <c r="J66" s="48">
        <v>0.01</v>
      </c>
      <c r="K66" s="48"/>
      <c r="L66" s="48"/>
      <c r="M66" s="48"/>
      <c r="N66" s="48"/>
      <c r="O66" s="48"/>
      <c r="P66" s="48"/>
      <c r="Q66" s="48"/>
    </row>
    <row r="67" spans="1:17" s="22" customFormat="1" ht="21.75" customHeight="1">
      <c r="A67" s="51"/>
      <c r="B67" s="52">
        <v>0.9</v>
      </c>
      <c r="C67" s="48">
        <v>0.02</v>
      </c>
      <c r="D67" s="48">
        <v>0.01</v>
      </c>
      <c r="E67" s="48">
        <v>0.03</v>
      </c>
      <c r="F67" s="48">
        <v>0.04</v>
      </c>
      <c r="G67" s="48">
        <v>0.01</v>
      </c>
      <c r="H67" s="48">
        <v>0.01</v>
      </c>
      <c r="I67" s="48">
        <v>0.01</v>
      </c>
      <c r="J67" s="48">
        <v>0.01</v>
      </c>
      <c r="K67" s="48"/>
      <c r="L67" s="48"/>
      <c r="M67" s="48"/>
      <c r="N67" s="48"/>
      <c r="O67" s="48"/>
      <c r="P67" s="48"/>
      <c r="Q67" s="48"/>
    </row>
    <row r="68" spans="1:17" s="22" customFormat="1" ht="21.75" customHeight="1">
      <c r="A68" s="44"/>
      <c r="B68" s="50" t="s">
        <v>26</v>
      </c>
      <c r="C68" s="48">
        <v>0.11</v>
      </c>
      <c r="D68" s="48">
        <v>0.03</v>
      </c>
      <c r="E68" s="48">
        <v>0.07</v>
      </c>
      <c r="F68" s="48">
        <v>0.09</v>
      </c>
      <c r="G68" s="48">
        <v>0.18</v>
      </c>
      <c r="H68" s="48">
        <v>0.08</v>
      </c>
      <c r="I68" s="48">
        <v>0.11</v>
      </c>
      <c r="J68" s="48">
        <v>0.01</v>
      </c>
      <c r="K68" s="48"/>
      <c r="L68" s="48"/>
      <c r="M68" s="48"/>
      <c r="N68" s="48"/>
      <c r="O68" s="48"/>
      <c r="P68" s="48"/>
      <c r="Q68" s="48"/>
    </row>
    <row r="71" ht="23.25">
      <c r="A71" s="13" t="s">
        <v>27</v>
      </c>
    </row>
    <row r="73" ht="18">
      <c r="A73" s="2" t="s">
        <v>28</v>
      </c>
    </row>
    <row r="75" spans="1:17" s="22" customFormat="1" ht="16.5" customHeight="1">
      <c r="A75" s="15"/>
      <c r="B75" s="16"/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8"/>
    </row>
    <row r="76" spans="1:17" s="22" customFormat="1" ht="19.5" customHeight="1" thickBot="1">
      <c r="A76" s="54"/>
      <c r="B76" s="55"/>
      <c r="C76" s="25">
        <v>1998</v>
      </c>
      <c r="D76" s="25">
        <v>1997</v>
      </c>
      <c r="E76" s="25">
        <v>1996</v>
      </c>
      <c r="F76" s="25">
        <v>1995</v>
      </c>
      <c r="G76" s="25">
        <v>1994</v>
      </c>
      <c r="H76" s="25">
        <v>1993</v>
      </c>
      <c r="I76" s="25">
        <v>1992</v>
      </c>
      <c r="J76" s="25">
        <v>1991</v>
      </c>
      <c r="K76" s="25">
        <v>1990</v>
      </c>
      <c r="L76" s="25">
        <v>1989</v>
      </c>
      <c r="M76" s="25">
        <v>1989</v>
      </c>
      <c r="N76" s="25">
        <v>1989</v>
      </c>
      <c r="O76" s="25">
        <v>1989</v>
      </c>
      <c r="P76" s="25">
        <v>1989</v>
      </c>
      <c r="Q76" s="56">
        <v>1989</v>
      </c>
    </row>
    <row r="77" spans="1:17" s="22" customFormat="1" ht="17.25" customHeight="1">
      <c r="A77" s="57"/>
      <c r="B77" s="39" t="s">
        <v>38</v>
      </c>
      <c r="C77" s="20">
        <v>9</v>
      </c>
      <c r="D77" s="20">
        <v>11</v>
      </c>
      <c r="E77" s="20">
        <v>9</v>
      </c>
      <c r="F77" s="20">
        <v>10</v>
      </c>
      <c r="G77" s="20">
        <v>10</v>
      </c>
      <c r="H77" s="20">
        <v>11</v>
      </c>
      <c r="I77" s="20">
        <v>11</v>
      </c>
      <c r="J77" s="20">
        <v>11</v>
      </c>
      <c r="K77" s="20"/>
      <c r="L77" s="20"/>
      <c r="M77" s="20"/>
      <c r="N77" s="20"/>
      <c r="O77" s="20"/>
      <c r="P77" s="20"/>
      <c r="Q77" s="21"/>
    </row>
    <row r="78" spans="1:17" s="22" customFormat="1" ht="17.25" customHeight="1">
      <c r="A78" s="57"/>
      <c r="B78" s="39" t="s">
        <v>39</v>
      </c>
      <c r="C78" s="20">
        <v>2</v>
      </c>
      <c r="D78" s="20">
        <v>1</v>
      </c>
      <c r="E78" s="20">
        <v>2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1"/>
    </row>
    <row r="79" spans="1:17" s="22" customFormat="1" ht="17.25" customHeight="1">
      <c r="A79" s="57"/>
      <c r="B79" s="39" t="s">
        <v>40</v>
      </c>
      <c r="C79" s="20">
        <v>1</v>
      </c>
      <c r="D79" s="20"/>
      <c r="E79" s="20">
        <v>1</v>
      </c>
      <c r="F79" s="20">
        <v>2</v>
      </c>
      <c r="G79" s="20">
        <v>2</v>
      </c>
      <c r="H79" s="20">
        <v>1</v>
      </c>
      <c r="I79" s="20">
        <v>1</v>
      </c>
      <c r="J79" s="20"/>
      <c r="K79" s="20"/>
      <c r="L79" s="20"/>
      <c r="M79" s="20"/>
      <c r="N79" s="20"/>
      <c r="O79" s="20"/>
      <c r="P79" s="20"/>
      <c r="Q79" s="21"/>
    </row>
    <row r="80" spans="1:17" s="22" customFormat="1" ht="17.25" customHeight="1">
      <c r="A80" s="57"/>
      <c r="B80" s="39" t="s">
        <v>41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/>
    </row>
    <row r="81" spans="1:17" s="22" customFormat="1" ht="17.25" customHeight="1">
      <c r="A81" s="57"/>
      <c r="B81" s="39" t="s">
        <v>42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</row>
    <row r="82" spans="1:17" s="22" customFormat="1" ht="24.75" customHeight="1">
      <c r="A82" s="58"/>
      <c r="B82" s="59" t="s">
        <v>33</v>
      </c>
      <c r="C82" s="60">
        <f aca="true" t="shared" si="1" ref="C82:L82">SUM(C77:C81)</f>
        <v>12</v>
      </c>
      <c r="D82" s="60">
        <f t="shared" si="1"/>
        <v>12</v>
      </c>
      <c r="E82" s="60">
        <f t="shared" si="1"/>
        <v>12</v>
      </c>
      <c r="F82" s="60">
        <f t="shared" si="1"/>
        <v>12</v>
      </c>
      <c r="G82" s="60">
        <f t="shared" si="1"/>
        <v>12</v>
      </c>
      <c r="H82" s="60">
        <f t="shared" si="1"/>
        <v>12</v>
      </c>
      <c r="I82" s="60">
        <f t="shared" si="1"/>
        <v>12</v>
      </c>
      <c r="J82" s="60">
        <f t="shared" si="1"/>
        <v>11</v>
      </c>
      <c r="K82" s="60">
        <f t="shared" si="1"/>
        <v>0</v>
      </c>
      <c r="L82" s="60">
        <f t="shared" si="1"/>
        <v>0</v>
      </c>
      <c r="M82" s="60">
        <f>SUM(M77:M81)</f>
        <v>0</v>
      </c>
      <c r="N82" s="60">
        <f>SUM(N77:N81)</f>
        <v>0</v>
      </c>
      <c r="O82" s="60">
        <f>SUM(O77:O81)</f>
        <v>0</v>
      </c>
      <c r="P82" s="60">
        <f>SUM(P77:P81)</f>
        <v>0</v>
      </c>
      <c r="Q82" s="60">
        <f>SUM(Q77:Q81)</f>
        <v>0</v>
      </c>
    </row>
  </sheetData>
  <mergeCells count="3">
    <mergeCell ref="D5:I5"/>
    <mergeCell ref="D6:I6"/>
    <mergeCell ref="C52:Q52"/>
  </mergeCells>
  <dataValidations count="6">
    <dataValidation type="textLength" operator="equal" allowBlank="1" showInputMessage="1" showErrorMessage="1" errorTitle="please use the correct format" error="format is cc###&#10;cc = country code + 3 numbers&#10;&#10;e.g. UK014" sqref="D5:I5">
      <formula1>5</formula1>
    </dataValidation>
    <dataValidation type="whole" operator="greaterThanOrEqual" allowBlank="1" showInputMessage="1" showErrorMessage="1" errorTitle="only numbers" sqref="C17:Q20 C30:Q43">
      <formula1>0</formula1>
    </dataValidation>
    <dataValidation type="whole" operator="greaterThanOrEqual" allowBlank="1" showInputMessage="1" showErrorMessage="1" error="only full numbers" sqref="C54:Q54">
      <formula1>0</formula1>
    </dataValidation>
    <dataValidation type="decimal" operator="greaterThanOrEqual" allowBlank="1" showInputMessage="1" showErrorMessage="1" error="only numbers" sqref="C55:Q68">
      <formula1>0</formula1>
    </dataValidation>
    <dataValidation type="decimal" operator="greaterThanOrEqual" allowBlank="1" showInputMessage="1" showErrorMessage="1" error="only figures" sqref="C77:Q81">
      <formula1>0</formula1>
    </dataValidation>
    <dataValidation operator="greaterThanOrEqual" allowBlank="1" showInputMessage="1" showErrorMessage="1" error="only full numbers" sqref="C52:Q5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 Vidmar</cp:lastModifiedBy>
  <dcterms:created xsi:type="dcterms:W3CDTF">2001-09-25T14:48:44Z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